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15480" windowHeight="8835"/>
  </bookViews>
  <sheets>
    <sheet name=" 3.sz.mell.Beruházások" sheetId="1" r:id="rId1"/>
  </sheets>
  <calcPr calcId="125725"/>
</workbook>
</file>

<file path=xl/calcChain.xml><?xml version="1.0" encoding="utf-8"?>
<calcChain xmlns="http://schemas.openxmlformats.org/spreadsheetml/2006/main">
  <c r="E24" i="1"/>
  <c r="D24"/>
  <c r="B24"/>
  <c r="F23"/>
  <c r="F22"/>
  <c r="F21"/>
  <c r="F19"/>
  <c r="F18"/>
  <c r="F17"/>
  <c r="F16"/>
  <c r="F15"/>
  <c r="F14"/>
  <c r="F13"/>
  <c r="F12"/>
  <c r="F11"/>
  <c r="F10"/>
  <c r="F9"/>
  <c r="F8"/>
  <c r="F7"/>
  <c r="F6"/>
  <c r="F24"/>
</calcChain>
</file>

<file path=xl/sharedStrings.xml><?xml version="1.0" encoding="utf-8"?>
<sst xmlns="http://schemas.openxmlformats.org/spreadsheetml/2006/main" count="28" uniqueCount="28">
  <si>
    <t>Beruházási (felhalmozási) kiadások előirányzata beruházásonként</t>
  </si>
  <si>
    <t xml:space="preserve"> Ezer forintban !</t>
  </si>
  <si>
    <t>Beruházás  megnevezése</t>
  </si>
  <si>
    <t>Teljes költség</t>
  </si>
  <si>
    <t>Kivitelezés kezdési és befejezési éve</t>
  </si>
  <si>
    <t>Felhasználás
2012. XII.31-ig</t>
  </si>
  <si>
    <t>2013. évi előirányzat</t>
  </si>
  <si>
    <t xml:space="preserve">
2013. év utáni szükséglet
</t>
  </si>
  <si>
    <t>6=(2-4-5)</t>
  </si>
  <si>
    <t>Ivóvíz minőség javítás EU-pályázat</t>
  </si>
  <si>
    <t>Ivóvízpályázat fenntarth.terv</t>
  </si>
  <si>
    <t>TSZT-Hész terv és térkép</t>
  </si>
  <si>
    <t xml:space="preserve">Eszköz vásárlás (Nagy J.) </t>
  </si>
  <si>
    <t>Óvoda udvarrendezés</t>
  </si>
  <si>
    <t>Kazánprogram beruházás</t>
  </si>
  <si>
    <t>Ingatlan vásárlás (temető terület)</t>
  </si>
  <si>
    <t>Kőlenyomat másolat vétel (múzeumtól)</t>
  </si>
  <si>
    <t>Ingatlan vásárlás (Dunavas)</t>
  </si>
  <si>
    <t>Közvilágítás beruházás</t>
  </si>
  <si>
    <t xml:space="preserve">Térfigyelő kamerák </t>
  </si>
  <si>
    <t>Munkagépek beszerzése</t>
  </si>
  <si>
    <t>Légkondi egészségházba 2 db</t>
  </si>
  <si>
    <t>Óvoda Sport infastrukt. Fejl.pályázat</t>
  </si>
  <si>
    <t>Számítógép beszerzés (védőnő)</t>
  </si>
  <si>
    <t>Polgármesteri iroda bútor</t>
  </si>
  <si>
    <t>Beruházások Áfa-ja</t>
  </si>
  <si>
    <t>ÖSSZESEN:</t>
  </si>
  <si>
    <t>Részvényvásárlás</t>
  </si>
</sst>
</file>

<file path=xl/styles.xml><?xml version="1.0" encoding="utf-8"?>
<styleSheet xmlns="http://schemas.openxmlformats.org/spreadsheetml/2006/main">
  <numFmts count="1">
    <numFmt numFmtId="164" formatCode="#,###"/>
  </numFmts>
  <fonts count="9">
    <font>
      <sz val="10"/>
      <name val="Times New Roman CE"/>
      <charset val="238"/>
    </font>
    <font>
      <b/>
      <sz val="12"/>
      <name val="Times New Roman CE"/>
      <charset val="238"/>
    </font>
    <font>
      <b/>
      <i/>
      <sz val="10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8"/>
      <name val="Times New Roman CE"/>
      <family val="1"/>
      <charset val="238"/>
    </font>
    <font>
      <sz val="8"/>
      <name val="Times New Roman CE"/>
      <family val="1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</fonts>
  <fills count="3">
    <fill>
      <patternFill patternType="none"/>
    </fill>
    <fill>
      <patternFill patternType="gray125"/>
    </fill>
    <fill>
      <patternFill patternType="lightHorizontal"/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</cellStyleXfs>
  <cellXfs count="28">
    <xf numFmtId="0" fontId="0" fillId="0" borderId="0" xfId="0"/>
    <xf numFmtId="164" fontId="0" fillId="0" borderId="0" xfId="0" applyNumberFormat="1" applyFill="1" applyAlignment="1">
      <alignment vertical="center" wrapText="1"/>
    </xf>
    <xf numFmtId="164" fontId="0" fillId="0" borderId="0" xfId="0" applyNumberFormat="1" applyFill="1" applyAlignment="1" applyProtection="1">
      <alignment horizontal="center" vertical="center" wrapText="1"/>
    </xf>
    <xf numFmtId="164" fontId="0" fillId="0" borderId="0" xfId="0" applyNumberFormat="1" applyFill="1" applyAlignment="1" applyProtection="1">
      <alignment vertical="center" wrapText="1"/>
    </xf>
    <xf numFmtId="164" fontId="2" fillId="0" borderId="0" xfId="0" applyNumberFormat="1" applyFont="1" applyFill="1" applyAlignment="1" applyProtection="1">
      <alignment horizontal="right" wrapText="1"/>
    </xf>
    <xf numFmtId="164" fontId="3" fillId="0" borderId="1" xfId="0" applyNumberFormat="1" applyFont="1" applyFill="1" applyBorder="1" applyAlignment="1" applyProtection="1">
      <alignment horizontal="center" vertical="center" wrapText="1"/>
    </xf>
    <xf numFmtId="164" fontId="3" fillId="0" borderId="2" xfId="0" applyNumberFormat="1" applyFont="1" applyFill="1" applyBorder="1" applyAlignment="1" applyProtection="1">
      <alignment horizontal="center" vertical="center" wrapText="1"/>
    </xf>
    <xf numFmtId="164" fontId="3" fillId="0" borderId="3" xfId="0" applyNumberFormat="1" applyFont="1" applyFill="1" applyBorder="1" applyAlignment="1" applyProtection="1">
      <alignment horizontal="center" vertical="center" wrapText="1"/>
    </xf>
    <xf numFmtId="164" fontId="4" fillId="0" borderId="0" xfId="0" applyNumberFormat="1" applyFont="1" applyFill="1" applyAlignment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 wrapText="1"/>
    </xf>
    <xf numFmtId="164" fontId="5" fillId="0" borderId="6" xfId="0" applyNumberFormat="1" applyFont="1" applyFill="1" applyBorder="1" applyAlignment="1" applyProtection="1">
      <alignment horizontal="center" vertical="center" wrapText="1"/>
    </xf>
    <xf numFmtId="164" fontId="6" fillId="0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6" fillId="0" borderId="8" xfId="0" applyNumberFormat="1" applyFont="1" applyFill="1" applyBorder="1" applyAlignment="1" applyProtection="1">
      <alignment vertical="center" wrapText="1"/>
      <protection locked="0"/>
    </xf>
    <xf numFmtId="1" fontId="6" fillId="0" borderId="8" xfId="0" applyNumberFormat="1" applyFont="1" applyFill="1" applyBorder="1" applyAlignment="1" applyProtection="1">
      <alignment vertical="center" wrapText="1"/>
      <protection locked="0"/>
    </xf>
    <xf numFmtId="164" fontId="6" fillId="0" borderId="9" xfId="0" applyNumberFormat="1" applyFont="1" applyFill="1" applyBorder="1" applyAlignment="1" applyProtection="1">
      <alignment vertical="center" wrapText="1"/>
    </xf>
    <xf numFmtId="164" fontId="0" fillId="0" borderId="10" xfId="0" applyNumberFormat="1" applyFill="1" applyBorder="1" applyAlignment="1" applyProtection="1">
      <alignment horizontal="center" vertical="center" wrapText="1"/>
      <protection locked="0"/>
    </xf>
    <xf numFmtId="164" fontId="6" fillId="0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6" fillId="0" borderId="12" xfId="0" applyNumberFormat="1" applyFont="1" applyFill="1" applyBorder="1" applyAlignment="1" applyProtection="1">
      <alignment vertical="center" wrapText="1"/>
      <protection locked="0"/>
    </xf>
    <xf numFmtId="1" fontId="6" fillId="0" borderId="12" xfId="0" applyNumberFormat="1" applyFont="1" applyFill="1" applyBorder="1" applyAlignment="1" applyProtection="1">
      <alignment vertical="center" wrapText="1"/>
      <protection locked="0"/>
    </xf>
    <xf numFmtId="164" fontId="6" fillId="0" borderId="13" xfId="0" applyNumberFormat="1" applyFont="1" applyFill="1" applyBorder="1" applyAlignment="1" applyProtection="1">
      <alignment vertical="center" wrapText="1"/>
    </xf>
    <xf numFmtId="164" fontId="3" fillId="0" borderId="1" xfId="0" applyNumberFormat="1" applyFont="1" applyFill="1" applyBorder="1" applyAlignment="1" applyProtection="1">
      <alignment horizontal="left" vertical="center" wrapText="1"/>
    </xf>
    <xf numFmtId="164" fontId="5" fillId="0" borderId="2" xfId="0" applyNumberFormat="1" applyFont="1" applyFill="1" applyBorder="1" applyAlignment="1" applyProtection="1">
      <alignment vertical="center" wrapText="1"/>
    </xf>
    <xf numFmtId="164" fontId="5" fillId="2" borderId="2" xfId="0" applyNumberFormat="1" applyFont="1" applyFill="1" applyBorder="1" applyAlignment="1" applyProtection="1">
      <alignment vertical="center" wrapText="1"/>
    </xf>
    <xf numFmtId="164" fontId="5" fillId="0" borderId="3" xfId="0" applyNumberFormat="1" applyFont="1" applyFill="1" applyBorder="1" applyAlignment="1" applyProtection="1">
      <alignment vertical="center" wrapText="1"/>
    </xf>
    <xf numFmtId="164" fontId="4" fillId="0" borderId="0" xfId="0" applyNumberFormat="1" applyFont="1" applyFill="1" applyAlignment="1">
      <alignment vertical="center" wrapText="1"/>
    </xf>
    <xf numFmtId="164" fontId="0" fillId="0" borderId="0" xfId="0" applyNumberForma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center" vertical="center" wrapText="1"/>
    </xf>
  </cellXfs>
  <cellStyles count="3">
    <cellStyle name="Hiperhivatkozás" xfId="1"/>
    <cellStyle name="Már látott hiperhivatkozás" xfId="2"/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4"/>
  <sheetViews>
    <sheetView tabSelected="1" topLeftCell="A4" zoomScaleNormal="100" workbookViewId="0">
      <selection activeCell="F21" sqref="F21"/>
    </sheetView>
  </sheetViews>
  <sheetFormatPr defaultRowHeight="12.75"/>
  <cols>
    <col min="1" max="1" width="47.1640625" style="26" customWidth="1"/>
    <col min="2" max="2" width="15.6640625" style="1" customWidth="1"/>
    <col min="3" max="3" width="16.33203125" style="1" customWidth="1"/>
    <col min="4" max="4" width="18" style="1" customWidth="1"/>
    <col min="5" max="5" width="16.6640625" style="1" customWidth="1"/>
    <col min="6" max="6" width="18.83203125" style="3" customWidth="1"/>
    <col min="7" max="8" width="12.83203125" style="1" customWidth="1"/>
    <col min="9" max="9" width="13.83203125" style="1" customWidth="1"/>
    <col min="10" max="16384" width="9.33203125" style="1"/>
  </cols>
  <sheetData>
    <row r="1" spans="1:6" ht="25.5" customHeight="1">
      <c r="A1" s="27" t="s">
        <v>0</v>
      </c>
      <c r="B1" s="27"/>
      <c r="C1" s="27"/>
      <c r="D1" s="27"/>
      <c r="E1" s="27"/>
      <c r="F1" s="27"/>
    </row>
    <row r="2" spans="1:6" ht="22.5" customHeight="1" thickBot="1">
      <c r="A2" s="2"/>
      <c r="B2" s="3"/>
      <c r="C2" s="3"/>
      <c r="D2" s="3"/>
      <c r="E2" s="3"/>
      <c r="F2" s="4" t="s">
        <v>1</v>
      </c>
    </row>
    <row r="3" spans="1:6" s="8" customFormat="1" ht="44.25" customHeight="1" thickBot="1">
      <c r="A3" s="5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7" t="s">
        <v>7</v>
      </c>
    </row>
    <row r="4" spans="1:6" s="3" customFormat="1" ht="12" customHeight="1" thickBot="1">
      <c r="A4" s="9">
        <v>1</v>
      </c>
      <c r="B4" s="10">
        <v>2</v>
      </c>
      <c r="C4" s="10">
        <v>3</v>
      </c>
      <c r="D4" s="10">
        <v>4</v>
      </c>
      <c r="E4" s="10">
        <v>5</v>
      </c>
      <c r="F4" s="11" t="s">
        <v>8</v>
      </c>
    </row>
    <row r="5" spans="1:6" ht="15.95" customHeight="1">
      <c r="A5" s="12" t="s">
        <v>9</v>
      </c>
      <c r="B5" s="13">
        <v>243396</v>
      </c>
      <c r="C5" s="14">
        <v>2013</v>
      </c>
      <c r="D5" s="13"/>
      <c r="E5" s="13">
        <v>243472</v>
      </c>
      <c r="F5" s="15"/>
    </row>
    <row r="6" spans="1:6" ht="15.95" customHeight="1">
      <c r="A6" s="12" t="s">
        <v>10</v>
      </c>
      <c r="B6" s="13">
        <v>1500</v>
      </c>
      <c r="C6" s="14">
        <v>2013</v>
      </c>
      <c r="D6" s="13"/>
      <c r="E6" s="13">
        <v>1500</v>
      </c>
      <c r="F6" s="15">
        <f t="shared" ref="F6:F23" si="0">B6-D6-E6</f>
        <v>0</v>
      </c>
    </row>
    <row r="7" spans="1:6" ht="15.95" customHeight="1">
      <c r="A7" s="12" t="s">
        <v>11</v>
      </c>
      <c r="B7" s="13">
        <v>5000</v>
      </c>
      <c r="C7" s="14">
        <v>2013</v>
      </c>
      <c r="D7" s="13"/>
      <c r="E7" s="13">
        <v>5000</v>
      </c>
      <c r="F7" s="15">
        <f t="shared" si="0"/>
        <v>0</v>
      </c>
    </row>
    <row r="8" spans="1:6" ht="15.95" customHeight="1">
      <c r="A8" s="16" t="s">
        <v>12</v>
      </c>
      <c r="B8" s="13">
        <v>651</v>
      </c>
      <c r="C8" s="14">
        <v>2013</v>
      </c>
      <c r="D8" s="13"/>
      <c r="E8" s="13">
        <v>651</v>
      </c>
      <c r="F8" s="15">
        <f t="shared" si="0"/>
        <v>0</v>
      </c>
    </row>
    <row r="9" spans="1:6" ht="15.95" customHeight="1">
      <c r="A9" s="12" t="s">
        <v>13</v>
      </c>
      <c r="B9" s="13">
        <v>5000</v>
      </c>
      <c r="C9" s="14">
        <v>2013</v>
      </c>
      <c r="D9" s="13"/>
      <c r="E9" s="13">
        <v>5000</v>
      </c>
      <c r="F9" s="15">
        <f t="shared" si="0"/>
        <v>0</v>
      </c>
    </row>
    <row r="10" spans="1:6" ht="15.95" customHeight="1">
      <c r="A10" s="16" t="s">
        <v>14</v>
      </c>
      <c r="B10" s="13">
        <v>3815</v>
      </c>
      <c r="C10" s="14">
        <v>2013</v>
      </c>
      <c r="D10" s="13"/>
      <c r="E10" s="13">
        <v>3815</v>
      </c>
      <c r="F10" s="15">
        <f t="shared" si="0"/>
        <v>0</v>
      </c>
    </row>
    <row r="11" spans="1:6" ht="15.95" customHeight="1">
      <c r="A11" s="12" t="s">
        <v>15</v>
      </c>
      <c r="B11" s="13">
        <v>3500</v>
      </c>
      <c r="C11" s="14">
        <v>2013</v>
      </c>
      <c r="D11" s="13"/>
      <c r="E11" s="13">
        <v>3500</v>
      </c>
      <c r="F11" s="15">
        <f t="shared" si="0"/>
        <v>0</v>
      </c>
    </row>
    <row r="12" spans="1:6" ht="15.95" customHeight="1">
      <c r="A12" s="12" t="s">
        <v>16</v>
      </c>
      <c r="B12" s="13">
        <v>400</v>
      </c>
      <c r="C12" s="14">
        <v>2013</v>
      </c>
      <c r="D12" s="13"/>
      <c r="E12" s="13">
        <v>400</v>
      </c>
      <c r="F12" s="15">
        <f t="shared" si="0"/>
        <v>0</v>
      </c>
    </row>
    <row r="13" spans="1:6" ht="15.95" customHeight="1">
      <c r="A13" s="12" t="s">
        <v>17</v>
      </c>
      <c r="B13" s="13">
        <v>11000</v>
      </c>
      <c r="C13" s="14">
        <v>2013</v>
      </c>
      <c r="D13" s="13"/>
      <c r="E13" s="13">
        <v>11000</v>
      </c>
      <c r="F13" s="15">
        <f t="shared" si="0"/>
        <v>0</v>
      </c>
    </row>
    <row r="14" spans="1:6" ht="15.95" customHeight="1">
      <c r="A14" s="12" t="s">
        <v>18</v>
      </c>
      <c r="B14" s="13">
        <v>1000</v>
      </c>
      <c r="C14" s="14">
        <v>2013</v>
      </c>
      <c r="D14" s="13"/>
      <c r="E14" s="13">
        <v>1000</v>
      </c>
      <c r="F14" s="15">
        <f t="shared" si="0"/>
        <v>0</v>
      </c>
    </row>
    <row r="15" spans="1:6" ht="15.95" customHeight="1">
      <c r="A15" s="12" t="s">
        <v>19</v>
      </c>
      <c r="B15" s="13">
        <v>1000</v>
      </c>
      <c r="C15" s="14">
        <v>2013</v>
      </c>
      <c r="D15" s="13"/>
      <c r="E15" s="13">
        <v>1000</v>
      </c>
      <c r="F15" s="15">
        <f t="shared" si="0"/>
        <v>0</v>
      </c>
    </row>
    <row r="16" spans="1:6" ht="15.95" customHeight="1">
      <c r="A16" s="12" t="s">
        <v>20</v>
      </c>
      <c r="B16" s="13">
        <v>6000</v>
      </c>
      <c r="C16" s="14">
        <v>2013</v>
      </c>
      <c r="D16" s="13"/>
      <c r="E16" s="13">
        <v>6000</v>
      </c>
      <c r="F16" s="15">
        <f t="shared" si="0"/>
        <v>0</v>
      </c>
    </row>
    <row r="17" spans="1:6" ht="15.95" customHeight="1">
      <c r="A17" s="12" t="s">
        <v>21</v>
      </c>
      <c r="B17" s="13">
        <v>400</v>
      </c>
      <c r="C17" s="14">
        <v>2013</v>
      </c>
      <c r="D17" s="13"/>
      <c r="E17" s="13">
        <v>400</v>
      </c>
      <c r="F17" s="15">
        <f t="shared" si="0"/>
        <v>0</v>
      </c>
    </row>
    <row r="18" spans="1:6" ht="15.95" customHeight="1">
      <c r="A18" s="12" t="s">
        <v>22</v>
      </c>
      <c r="B18" s="13">
        <v>4000</v>
      </c>
      <c r="C18" s="14">
        <v>2013</v>
      </c>
      <c r="D18" s="13"/>
      <c r="E18" s="13">
        <v>4000</v>
      </c>
      <c r="F18" s="15">
        <f t="shared" si="0"/>
        <v>0</v>
      </c>
    </row>
    <row r="19" spans="1:6" ht="15.95" customHeight="1">
      <c r="A19" s="12" t="s">
        <v>23</v>
      </c>
      <c r="B19" s="13">
        <v>182</v>
      </c>
      <c r="C19" s="14">
        <v>2013</v>
      </c>
      <c r="D19" s="13"/>
      <c r="E19" s="13">
        <v>182</v>
      </c>
      <c r="F19" s="15">
        <f t="shared" si="0"/>
        <v>0</v>
      </c>
    </row>
    <row r="20" spans="1:6" ht="15.95" customHeight="1">
      <c r="A20" s="12" t="s">
        <v>24</v>
      </c>
      <c r="B20" s="13">
        <v>350</v>
      </c>
      <c r="C20" s="14">
        <v>2013</v>
      </c>
      <c r="D20" s="13"/>
      <c r="E20" s="13">
        <v>450</v>
      </c>
      <c r="F20" s="15"/>
    </row>
    <row r="21" spans="1:6" ht="15.95" customHeight="1">
      <c r="A21" s="12" t="s">
        <v>25</v>
      </c>
      <c r="B21" s="13">
        <v>10319</v>
      </c>
      <c r="C21" s="14">
        <v>2013</v>
      </c>
      <c r="D21" s="13"/>
      <c r="E21" s="13">
        <v>10319</v>
      </c>
      <c r="F21" s="15">
        <f t="shared" si="0"/>
        <v>0</v>
      </c>
    </row>
    <row r="22" spans="1:6" ht="15.95" customHeight="1">
      <c r="A22" s="12" t="s">
        <v>27</v>
      </c>
      <c r="B22" s="13">
        <v>100</v>
      </c>
      <c r="C22" s="14"/>
      <c r="D22" s="13"/>
      <c r="E22" s="13">
        <v>100</v>
      </c>
      <c r="F22" s="15">
        <f t="shared" si="0"/>
        <v>0</v>
      </c>
    </row>
    <row r="23" spans="1:6" ht="15.95" customHeight="1" thickBot="1">
      <c r="A23" s="17"/>
      <c r="B23" s="18"/>
      <c r="C23" s="19"/>
      <c r="D23" s="18"/>
      <c r="E23" s="18"/>
      <c r="F23" s="20">
        <f t="shared" si="0"/>
        <v>0</v>
      </c>
    </row>
    <row r="24" spans="1:6" s="25" customFormat="1" ht="18" customHeight="1" thickBot="1">
      <c r="A24" s="21" t="s">
        <v>26</v>
      </c>
      <c r="B24" s="22">
        <f>SUM(B5:B23)</f>
        <v>297613</v>
      </c>
      <c r="C24" s="23"/>
      <c r="D24" s="22">
        <f>SUM(D5:D23)</f>
        <v>0</v>
      </c>
      <c r="E24" s="22">
        <f>SUM(E5:E23)</f>
        <v>297789</v>
      </c>
      <c r="F24" s="24">
        <f>SUM(F5:F23)</f>
        <v>0</v>
      </c>
    </row>
  </sheetData>
  <mergeCells count="1">
    <mergeCell ref="A1:F1"/>
  </mergeCells>
  <printOptions horizontalCentered="1"/>
  <pageMargins left="0.78740157480314965" right="0.78740157480314965" top="1.0236220472440944" bottom="0.98425196850393704" header="0.78740157480314965" footer="0.78740157480314965"/>
  <pageSetup paperSize="9" scale="105" orientation="landscape" horizontalDpi="300" verticalDpi="300" r:id="rId1"/>
  <headerFooter alignWithMargins="0">
    <oddHeader xml:space="preserve">&amp;R&amp;"Times New Roman CE,Félkövér dőlt"&amp;11 3.sz. melléklet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 3.sz.mell.Beruházások</vt:lpstr>
    </vt:vector>
  </TitlesOfParts>
  <Company>WXPEE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Erzsike</dc:creator>
  <cp:lastModifiedBy>h</cp:lastModifiedBy>
  <cp:lastPrinted>2013-06-18T06:24:19Z</cp:lastPrinted>
  <dcterms:created xsi:type="dcterms:W3CDTF">2013-06-18T06:05:37Z</dcterms:created>
  <dcterms:modified xsi:type="dcterms:W3CDTF">2013-10-27T15:20:54Z</dcterms:modified>
</cp:coreProperties>
</file>