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nsrvr.delegyonkori.local\homes$\jvaloczi\Dokumentumok\2018. költségvetési év\Előirányzat módosítás\3.sz.ei.módosítás\"/>
    </mc:Choice>
  </mc:AlternateContent>
  <bookViews>
    <workbookView xWindow="120" yWindow="135" windowWidth="14355" windowHeight="7485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C86" i="1" l="1"/>
  <c r="C70" i="1" l="1"/>
  <c r="C172" i="1" l="1"/>
  <c r="C42" i="1" l="1"/>
</calcChain>
</file>

<file path=xl/sharedStrings.xml><?xml version="1.0" encoding="utf-8"?>
<sst xmlns="http://schemas.openxmlformats.org/spreadsheetml/2006/main" count="181" uniqueCount="145">
  <si>
    <t>DÉLEGYHÁZA KÖZSÉG ÖNKORMÁNYZATA</t>
  </si>
  <si>
    <t>Szöveges indokolás</t>
  </si>
  <si>
    <t>1.</t>
  </si>
  <si>
    <t>2.</t>
  </si>
  <si>
    <t xml:space="preserve">3. </t>
  </si>
  <si>
    <t>Előirányzat változás összesen</t>
  </si>
  <si>
    <t>3.</t>
  </si>
  <si>
    <t>Előirányzat változás összesen:</t>
  </si>
  <si>
    <t xml:space="preserve">                                                                                                                                                          jegyző</t>
  </si>
  <si>
    <t xml:space="preserve">1. </t>
  </si>
  <si>
    <t xml:space="preserve">2. </t>
  </si>
  <si>
    <t>I. Bevételek központi hatáskörben:</t>
  </si>
  <si>
    <t>II. Kiadások meghatározott célra központi hatáskörben:</t>
  </si>
  <si>
    <r>
      <t xml:space="preserve">Községgazdálkodás - </t>
    </r>
    <r>
      <rPr>
        <sz val="11"/>
        <color theme="1"/>
        <rFont val="Calibri"/>
        <family val="2"/>
        <charset val="238"/>
        <scheme val="minor"/>
      </rPr>
      <t>Bérkompenzáció</t>
    </r>
  </si>
  <si>
    <t xml:space="preserve">                                             Szocho</t>
  </si>
  <si>
    <r>
      <t xml:space="preserve">Személyszállítás - </t>
    </r>
    <r>
      <rPr>
        <sz val="11"/>
        <color theme="1"/>
        <rFont val="Calibri"/>
        <family val="2"/>
        <charset val="238"/>
        <scheme val="minor"/>
      </rPr>
      <t>Bérkompenzáció</t>
    </r>
  </si>
  <si>
    <t xml:space="preserve">                                     Szocho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</si>
  <si>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</si>
  <si>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</si>
  <si>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</si>
  <si>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</si>
  <si>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</si>
  <si>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</si>
  <si>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</si>
  <si>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</si>
  <si>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</si>
  <si>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</si>
  <si>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</si>
  <si>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</si>
  <si>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</si>
  <si>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</si>
  <si>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III. Bevételek saját hatáskörben: </t>
  </si>
  <si>
    <t xml:space="preserve">IV. Kidadások saját hatáskörben: </t>
  </si>
  <si>
    <t>Szocho</t>
  </si>
  <si>
    <t xml:space="preserve">Előirányzat változás összesen: </t>
  </si>
  <si>
    <t>Betegszabadság</t>
  </si>
  <si>
    <t>18.</t>
  </si>
  <si>
    <t>19.</t>
  </si>
  <si>
    <t>20.</t>
  </si>
  <si>
    <t>21.</t>
  </si>
  <si>
    <t>22.</t>
  </si>
  <si>
    <t>32.</t>
  </si>
  <si>
    <t>Béren kívüli juttatás</t>
  </si>
  <si>
    <t>Eho</t>
  </si>
  <si>
    <t>Egyéb üzemeltetési szolgáltatás</t>
  </si>
  <si>
    <t xml:space="preserve"> </t>
  </si>
  <si>
    <t>A 2018. évi költségvetés</t>
  </si>
  <si>
    <t>3/2018.(II.14.) önkormányzati rendelet az önkormányzat 2018. évi költségvetés eredeti előirányzata</t>
  </si>
  <si>
    <r>
      <t xml:space="preserve">Bevételi főösszeg: 851 200 600 </t>
    </r>
    <r>
      <rPr>
        <b/>
        <i/>
        <sz val="11"/>
        <color theme="1"/>
        <rFont val="Calibri"/>
        <family val="2"/>
        <charset val="238"/>
        <scheme val="minor"/>
      </rPr>
      <t>Ft</t>
    </r>
  </si>
  <si>
    <r>
      <t xml:space="preserve">Kiadási főösszeg: 851 200 600 </t>
    </r>
    <r>
      <rPr>
        <b/>
        <i/>
        <sz val="11"/>
        <color theme="1"/>
        <rFont val="Calibri"/>
        <family val="2"/>
        <charset val="238"/>
        <scheme val="minor"/>
      </rPr>
      <t>Ft</t>
    </r>
  </si>
  <si>
    <t>A 2018. évi költségvetés 1. számú módosítás utáni</t>
  </si>
  <si>
    <r>
      <t>Bevételi főösszeg:</t>
    </r>
    <r>
      <rPr>
        <b/>
        <i/>
        <sz val="11"/>
        <color theme="1"/>
        <rFont val="Calibri"/>
        <family val="2"/>
        <charset val="238"/>
        <scheme val="minor"/>
      </rPr>
      <t xml:space="preserve"> 851 200 600 Ft</t>
    </r>
  </si>
  <si>
    <r>
      <t>Kiadási főösszeg:</t>
    </r>
    <r>
      <rPr>
        <b/>
        <i/>
        <sz val="11"/>
        <color theme="1"/>
        <rFont val="Calibri"/>
        <family val="2"/>
        <charset val="238"/>
        <scheme val="minor"/>
      </rPr>
      <t xml:space="preserve"> 851 200 600 Ft</t>
    </r>
  </si>
  <si>
    <t>A 2018. évi költségvetés 2. számú módosítás utáni</t>
  </si>
  <si>
    <t>I. negyedévi illetm.kompenzáció</t>
  </si>
  <si>
    <t>Bérkomp.előző évrőláthúzódó</t>
  </si>
  <si>
    <t>ÁH. megelőlegezések</t>
  </si>
  <si>
    <t>Kulturális ill.pótlék</t>
  </si>
  <si>
    <t>II.negyedévi illetm.kompenzáció</t>
  </si>
  <si>
    <t>Tüzelő előleg</t>
  </si>
  <si>
    <r>
      <rPr>
        <i/>
        <sz val="11"/>
        <color theme="1"/>
        <rFont val="Calibri"/>
        <family val="2"/>
        <charset val="238"/>
        <scheme val="minor"/>
      </rPr>
      <t xml:space="preserve">Igazgatás </t>
    </r>
    <r>
      <rPr>
        <sz val="11"/>
        <color theme="1"/>
        <rFont val="Calibri"/>
        <family val="2"/>
        <charset val="238"/>
        <scheme val="minor"/>
      </rPr>
      <t>- Bérmkompenzáció</t>
    </r>
  </si>
  <si>
    <t>ÁH. megelőlegezés visszafizetés</t>
  </si>
  <si>
    <r>
      <t xml:space="preserve">Közművelődés- </t>
    </r>
    <r>
      <rPr>
        <sz val="11"/>
        <color theme="1"/>
        <rFont val="Calibri"/>
        <family val="2"/>
        <charset val="238"/>
        <scheme val="minor"/>
      </rPr>
      <t>Illetmény</t>
    </r>
  </si>
  <si>
    <t>Tüzifa</t>
  </si>
  <si>
    <r>
      <rPr>
        <b/>
        <sz val="11"/>
        <color theme="1"/>
        <rFont val="Calibri"/>
        <family val="2"/>
        <charset val="238"/>
        <scheme val="minor"/>
      </rPr>
      <t>Óvoda</t>
    </r>
    <r>
      <rPr>
        <sz val="11"/>
        <color theme="1"/>
        <rFont val="Calibri"/>
        <family val="2"/>
        <charset val="238"/>
        <scheme val="minor"/>
      </rPr>
      <t>:</t>
    </r>
  </si>
  <si>
    <t>Bérkompenzáció</t>
  </si>
  <si>
    <t>P.H.:</t>
  </si>
  <si>
    <r>
      <t xml:space="preserve">Igazgatás - </t>
    </r>
    <r>
      <rPr>
        <sz val="11"/>
        <color theme="1"/>
        <rFont val="Calibri"/>
        <family val="2"/>
        <charset val="238"/>
        <scheme val="minor"/>
      </rPr>
      <t>Bérmkompenzáció</t>
    </r>
  </si>
  <si>
    <r>
      <t xml:space="preserve">Közter. - </t>
    </r>
    <r>
      <rPr>
        <sz val="11"/>
        <color theme="1"/>
        <rFont val="Calibri"/>
        <family val="2"/>
        <charset val="238"/>
        <scheme val="minor"/>
      </rPr>
      <t>Bérkompenzáció</t>
    </r>
  </si>
  <si>
    <r>
      <t xml:space="preserve">Gyermekétk. - </t>
    </r>
    <r>
      <rPr>
        <sz val="11"/>
        <color theme="1"/>
        <rFont val="Calibri"/>
        <family val="2"/>
        <charset val="238"/>
        <scheme val="minor"/>
      </rPr>
      <t>Bérkompenzáció</t>
    </r>
  </si>
  <si>
    <r>
      <t xml:space="preserve">Bölcsi:  </t>
    </r>
    <r>
      <rPr>
        <sz val="11"/>
        <color theme="1"/>
        <rFont val="Calibri"/>
        <family val="2"/>
        <charset val="238"/>
        <scheme val="minor"/>
      </rPr>
      <t>Előző évi maradvány felhasználása</t>
    </r>
  </si>
  <si>
    <r>
      <t xml:space="preserve">Óvoda: </t>
    </r>
    <r>
      <rPr>
        <sz val="11"/>
        <color theme="1"/>
        <rFont val="Calibri"/>
        <family val="2"/>
        <charset val="238"/>
        <scheme val="minor"/>
      </rPr>
      <t>Előző évi maradvány felhasználása</t>
    </r>
  </si>
  <si>
    <r>
      <t xml:space="preserve">P.H.: </t>
    </r>
    <r>
      <rPr>
        <sz val="11"/>
        <color theme="1"/>
        <rFont val="Calibri"/>
        <family val="2"/>
        <charset val="238"/>
        <scheme val="minor"/>
      </rPr>
      <t>Előző évi maradvány felhasználása</t>
    </r>
  </si>
  <si>
    <t>Választási támogatás</t>
  </si>
  <si>
    <r>
      <t xml:space="preserve">Önkormányzat: </t>
    </r>
    <r>
      <rPr>
        <sz val="11"/>
        <color theme="1"/>
        <rFont val="Calibri"/>
        <family val="2"/>
        <charset val="238"/>
        <scheme val="minor"/>
      </rPr>
      <t>Előző évi maradvány felhasználása</t>
    </r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</si>
  <si>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</si>
  <si>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</si>
  <si>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</si>
  <si>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</si>
  <si>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</si>
  <si>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</si>
  <si>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</si>
  <si>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r>
      <t xml:space="preserve">Bölcsi: </t>
    </r>
    <r>
      <rPr>
        <sz val="11"/>
        <color theme="1"/>
        <rFont val="Calibri"/>
        <family val="2"/>
        <charset val="238"/>
        <scheme val="minor"/>
      </rPr>
      <t>Illetmény</t>
    </r>
  </si>
  <si>
    <t>Telefondíj</t>
  </si>
  <si>
    <t>Munkált. Szja</t>
  </si>
  <si>
    <t>Irodaszer</t>
  </si>
  <si>
    <r>
      <t xml:space="preserve">Óvoda: </t>
    </r>
    <r>
      <rPr>
        <sz val="11"/>
        <color theme="1"/>
        <rFont val="Calibri"/>
        <family val="2"/>
        <charset val="238"/>
        <scheme val="minor"/>
      </rPr>
      <t>Illetmény</t>
    </r>
  </si>
  <si>
    <t>Táppénz</t>
  </si>
  <si>
    <t>Egyéb üzemelt.anyag</t>
  </si>
  <si>
    <t>Egyéb dologi kiadás</t>
  </si>
  <si>
    <t>Munkált.SZJA</t>
  </si>
  <si>
    <t>Tisztítószer</t>
  </si>
  <si>
    <t>Egyéb üzenkelt.szolgált.</t>
  </si>
  <si>
    <t>PH.:</t>
  </si>
  <si>
    <r>
      <rPr>
        <i/>
        <sz val="11"/>
        <color theme="1"/>
        <rFont val="Calibri"/>
        <family val="2"/>
        <charset val="238"/>
        <scheme val="minor"/>
      </rPr>
      <t>Igazgatás -</t>
    </r>
    <r>
      <rPr>
        <sz val="11"/>
        <color theme="1"/>
        <rFont val="Calibri"/>
        <family val="2"/>
        <charset val="238"/>
        <scheme val="minor"/>
      </rPr>
      <t>Pótlék</t>
    </r>
  </si>
  <si>
    <t>Működési Áfa</t>
  </si>
  <si>
    <t>Inform.gépek beszerzése</t>
  </si>
  <si>
    <t>Fizetendő Áfa</t>
  </si>
  <si>
    <r>
      <t xml:space="preserve">Gyermekétkezt. - </t>
    </r>
    <r>
      <rPr>
        <sz val="11"/>
        <color theme="1"/>
        <rFont val="Calibri"/>
        <family val="2"/>
        <charset val="238"/>
        <scheme val="minor"/>
      </rPr>
      <t>Betegszabadság</t>
    </r>
  </si>
  <si>
    <t>Illetmény</t>
  </si>
  <si>
    <t>Szabadság megváltás</t>
  </si>
  <si>
    <t>Élelmiszer beszerzés</t>
  </si>
  <si>
    <t>Vásárolt élelmiszer</t>
  </si>
  <si>
    <r>
      <t xml:space="preserve">Választás - </t>
    </r>
    <r>
      <rPr>
        <sz val="11"/>
        <color theme="1"/>
        <rFont val="Calibri"/>
        <family val="2"/>
        <charset val="238"/>
        <scheme val="minor"/>
      </rPr>
      <t>Megbízási díj</t>
    </r>
  </si>
  <si>
    <t>Nem áll.tart. megbízási díja</t>
  </si>
  <si>
    <t>Reprezentáció</t>
  </si>
  <si>
    <t>Önkormányzat:</t>
  </si>
  <si>
    <r>
      <t xml:space="preserve">Közfoglalkozt. - </t>
    </r>
    <r>
      <rPr>
        <sz val="11"/>
        <color theme="1"/>
        <rFont val="Calibri"/>
        <family val="2"/>
        <charset val="238"/>
        <scheme val="minor"/>
      </rPr>
      <t>Illetmény</t>
    </r>
  </si>
  <si>
    <t>Táppénz hozzájárulás</t>
  </si>
  <si>
    <r>
      <t xml:space="preserve">Községgazdálk. - </t>
    </r>
    <r>
      <rPr>
        <sz val="11"/>
        <color theme="1"/>
        <rFont val="Calibri"/>
        <family val="2"/>
        <charset val="238"/>
        <scheme val="minor"/>
      </rPr>
      <t>Megbízási díj</t>
    </r>
  </si>
  <si>
    <t>Többletfeladat</t>
  </si>
  <si>
    <t>Hajtó- és kenőanyag</t>
  </si>
  <si>
    <r>
      <t xml:space="preserve">Igazgatás - </t>
    </r>
    <r>
      <rPr>
        <sz val="11"/>
        <color theme="1"/>
        <rFont val="Calibri"/>
        <family val="2"/>
        <charset val="238"/>
        <scheme val="minor"/>
      </rPr>
      <t>Reprezentáció</t>
    </r>
  </si>
  <si>
    <t>Tartalék</t>
  </si>
  <si>
    <r>
      <t xml:space="preserve">Vagyongazdálk. - </t>
    </r>
    <r>
      <rPr>
        <sz val="11"/>
        <color theme="1"/>
        <rFont val="Calibri"/>
        <family val="2"/>
        <charset val="238"/>
        <scheme val="minor"/>
      </rPr>
      <t>Civil szerv.felhalm.célú támogatása</t>
    </r>
  </si>
  <si>
    <t>Szállítási szolgáltatás (tüzifa)</t>
  </si>
  <si>
    <r>
      <t xml:space="preserve">Személyszállítás - </t>
    </r>
    <r>
      <rPr>
        <sz val="11"/>
        <color theme="1"/>
        <rFont val="Calibri"/>
        <family val="2"/>
        <charset val="238"/>
        <scheme val="minor"/>
      </rPr>
      <t>Hajtó- és kenőanyag</t>
    </r>
  </si>
  <si>
    <r>
      <t xml:space="preserve">Védőnő - </t>
    </r>
    <r>
      <rPr>
        <sz val="11"/>
        <color theme="1"/>
        <rFont val="Calibri"/>
        <family val="2"/>
        <charset val="238"/>
        <scheme val="minor"/>
      </rPr>
      <t>Kisért.tárgyi eszköz</t>
    </r>
  </si>
  <si>
    <t>Kisért.inform.eszköz</t>
  </si>
  <si>
    <r>
      <rPr>
        <i/>
        <sz val="11"/>
        <color theme="1"/>
        <rFont val="Calibri"/>
        <family val="2"/>
        <charset val="238"/>
        <scheme val="minor"/>
      </rPr>
      <t xml:space="preserve">Szennyvíz gyűjt. </t>
    </r>
    <r>
      <rPr>
        <sz val="11"/>
        <color theme="1"/>
        <rFont val="Calibri"/>
        <family val="2"/>
        <charset val="238"/>
        <scheme val="minor"/>
      </rPr>
      <t>- Egyéb díjak, befizetések</t>
    </r>
  </si>
  <si>
    <t>Társulások támogatása DTÖSZ</t>
  </si>
  <si>
    <r>
      <rPr>
        <i/>
        <sz val="11"/>
        <color theme="1"/>
        <rFont val="Calibri"/>
        <family val="2"/>
        <charset val="238"/>
        <scheme val="minor"/>
      </rPr>
      <t xml:space="preserve">Közművelődés- </t>
    </r>
    <r>
      <rPr>
        <sz val="11"/>
        <color theme="1"/>
        <rFont val="Calibri"/>
        <family val="2"/>
        <charset val="238"/>
        <scheme val="minor"/>
      </rPr>
      <t>Béren kívüli juttatás</t>
    </r>
  </si>
  <si>
    <r>
      <t>Bevételi főösszeg</t>
    </r>
    <r>
      <rPr>
        <b/>
        <i/>
        <sz val="11"/>
        <color theme="1"/>
        <rFont val="Calibri"/>
        <family val="2"/>
        <charset val="238"/>
        <scheme val="minor"/>
      </rPr>
      <t>: 746 654 175 Ft</t>
    </r>
  </si>
  <si>
    <r>
      <t xml:space="preserve">Kiadási főösszeg: 746 654 175 </t>
    </r>
    <r>
      <rPr>
        <b/>
        <i/>
        <sz val="11"/>
        <color theme="1"/>
        <rFont val="Calibri"/>
        <family val="2"/>
        <charset val="238"/>
        <scheme val="minor"/>
      </rPr>
      <t>Ft</t>
    </r>
  </si>
  <si>
    <t>A 2018. évi költségvetés 3. számú módositás utáni</t>
  </si>
  <si>
    <r>
      <t>Bevételi főösszeg:</t>
    </r>
    <r>
      <rPr>
        <b/>
        <i/>
        <sz val="11"/>
        <color theme="1"/>
        <rFont val="Calibri"/>
        <family val="2"/>
        <charset val="238"/>
        <scheme val="minor"/>
      </rPr>
      <t xml:space="preserve"> 789 710 584 Ft</t>
    </r>
  </si>
  <si>
    <r>
      <t xml:space="preserve">Kiadási főösszeg: </t>
    </r>
    <r>
      <rPr>
        <b/>
        <i/>
        <sz val="11"/>
        <color theme="1"/>
        <rFont val="Calibri"/>
        <family val="2"/>
        <charset val="238"/>
        <scheme val="minor"/>
      </rPr>
      <t>789 710 584 Ft</t>
    </r>
  </si>
  <si>
    <t>A módosítás a bevételi és kiadási tételeket a 2018. évi költségvetési  előirányzat 2. számú módosítás utáni főösszegéhez viszonyítva 43 056 409 Ft-al (5,76 %-al) növeli, melynek részletezése az alábbi:</t>
  </si>
  <si>
    <r>
      <t xml:space="preserve">                          </t>
    </r>
    <r>
      <rPr>
        <sz val="11"/>
        <color theme="1"/>
        <rFont val="Calibri"/>
        <family val="2"/>
        <charset val="238"/>
        <scheme val="minor"/>
      </rPr>
      <t xml:space="preserve">     Szocho</t>
    </r>
  </si>
  <si>
    <t>Egyéb működési bevétel</t>
  </si>
  <si>
    <t>Telekadó</t>
  </si>
  <si>
    <t>Kerekítési különbözet</t>
  </si>
  <si>
    <t>Karbantartás, kisjavítás</t>
  </si>
  <si>
    <t>Postai szolgáltatás</t>
  </si>
  <si>
    <t>Irodaszer, nyomtatvány</t>
  </si>
  <si>
    <t>Kisért.tárgyi eszköz</t>
  </si>
  <si>
    <t>Egyéb telek beszerzés</t>
  </si>
  <si>
    <t>Egyéb gép beszerzés</t>
  </si>
  <si>
    <t>Egyéb építmány felújítás</t>
  </si>
  <si>
    <t>Felújítási Áfa</t>
  </si>
  <si>
    <r>
      <t xml:space="preserve">Közutak - </t>
    </r>
    <r>
      <rPr>
        <sz val="11"/>
        <color theme="1"/>
        <rFont val="Calibri"/>
        <family val="2"/>
        <charset val="238"/>
        <scheme val="minor"/>
      </rPr>
      <t>Illetmény</t>
    </r>
  </si>
  <si>
    <t>Szakmai szolgáltatás</t>
  </si>
  <si>
    <r>
      <t xml:space="preserve">Zöldterület - </t>
    </r>
    <r>
      <rPr>
        <sz val="11"/>
        <color theme="1"/>
        <rFont val="Calibri"/>
        <family val="2"/>
        <charset val="238"/>
        <scheme val="minor"/>
      </rPr>
      <t>Jutalom nyugd.</t>
    </r>
  </si>
  <si>
    <t xml:space="preserve">Délegyháza, 2018. szeptember 3. </t>
  </si>
  <si>
    <t xml:space="preserve">3. sz. előirányzat módosításához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</si>
</sst>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  <xf numFmtId="3" fontId="1" fillId="0" borderId="1" xfId="0" applyNumberFormat="1" applyFont="1" applyBorder="1"/>
    <xf numFmtId="0" fontId="0" fillId="0" borderId="1" xfId="0" applyFont="1" applyBorder="1"/>
    <xf numFmtId="0" fontId="4" fillId="0" borderId="1" xfId="0" applyFont="1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3" fontId="1" fillId="0" borderId="0" xfId="0" applyNumberFormat="1" applyFont="1" applyBorder="1"/>
    <xf numFmtId="0" fontId="1" fillId="0" borderId="1" xfId="0" applyFont="1" applyBorder="1" applyAlignment="1">
      <alignment horizontal="left"/>
    </xf>
    <xf numFmtId="3" fontId="0" fillId="0" borderId="1" xfId="0" applyNumberForma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3" fontId="1" fillId="0" borderId="0" xfId="0" applyNumberFormat="1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3" fontId="0" fillId="0" borderId="1" xfId="0" applyNumberFormat="1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3" fontId="0" fillId="0" borderId="0" xfId="0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3" fontId="0" fillId="0" borderId="5" xfId="0" applyNumberFormat="1" applyBorder="1" applyAlignment="1">
      <alignment horizontal="right"/>
    </xf>
    <xf numFmtId="0" fontId="1" fillId="0" borderId="2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/>
    <xf numFmtId="0" fontId="1" fillId="0" borderId="0" xfId="0" applyFont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6"/>
  <sheetViews>
    <sheetView tabSelected="1" workbookViewId="0">
      <selection activeCell="A23" sqref="A23:C23"/>
    </sheetView>
  </sheetViews>
  <sheetFormatPr defaultRowHeight="15" x14ac:dyDescent="0.25"/>
  <cols>
    <col min="2" max="2" width="61.5703125" customWidth="1"/>
    <col min="3" max="3" width="29.85546875" customWidth="1"/>
  </cols>
  <sheetData>
    <row r="1" spans="1:3" x14ac:dyDescent="0.25">
      <c r="A1" s="34" t="s">
        <v>1</v>
      </c>
      <c r="B1" s="37"/>
      <c r="C1" s="34"/>
    </row>
    <row r="2" spans="1:3" x14ac:dyDescent="0.25">
      <c r="A2" s="34" t="s">
        <v>46</v>
      </c>
      <c r="B2" s="37"/>
      <c r="C2" s="34"/>
    </row>
    <row r="3" spans="1:3" x14ac:dyDescent="0.25">
      <c r="A3" s="34" t="s">
        <v>144</v>
      </c>
      <c r="B3" s="34"/>
      <c r="C3" s="34"/>
    </row>
    <row r="5" spans="1:3" ht="15.75" x14ac:dyDescent="0.25">
      <c r="A5" s="38" t="s">
        <v>0</v>
      </c>
      <c r="B5" s="38"/>
      <c r="C5" s="38"/>
    </row>
    <row r="7" spans="1:3" x14ac:dyDescent="0.25">
      <c r="A7" s="35" t="s">
        <v>47</v>
      </c>
      <c r="B7" s="35"/>
      <c r="C7" s="35"/>
    </row>
    <row r="8" spans="1:3" x14ac:dyDescent="0.25">
      <c r="A8" s="33"/>
      <c r="B8" s="33"/>
      <c r="C8" s="33"/>
    </row>
    <row r="9" spans="1:3" x14ac:dyDescent="0.25">
      <c r="A9" s="34" t="s">
        <v>48</v>
      </c>
      <c r="B9" s="34"/>
      <c r="C9" s="34"/>
    </row>
    <row r="10" spans="1:3" x14ac:dyDescent="0.25">
      <c r="A10" s="34" t="s">
        <v>49</v>
      </c>
      <c r="B10" s="34"/>
      <c r="C10" s="34"/>
    </row>
    <row r="11" spans="1:3" x14ac:dyDescent="0.25">
      <c r="A11" s="33"/>
      <c r="B11" s="33"/>
      <c r="C11" s="33"/>
    </row>
    <row r="12" spans="1:3" x14ac:dyDescent="0.25">
      <c r="A12" s="35" t="s">
        <v>50</v>
      </c>
      <c r="B12" s="35"/>
      <c r="C12" s="35"/>
    </row>
    <row r="13" spans="1:3" x14ac:dyDescent="0.25">
      <c r="A13" s="34" t="s">
        <v>51</v>
      </c>
      <c r="B13" s="34"/>
      <c r="C13" s="34"/>
    </row>
    <row r="14" spans="1:3" x14ac:dyDescent="0.25">
      <c r="A14" s="34" t="s">
        <v>52</v>
      </c>
      <c r="B14" s="34"/>
      <c r="C14" s="34"/>
    </row>
    <row r="15" spans="1:3" x14ac:dyDescent="0.25">
      <c r="A15" s="35"/>
      <c r="B15" s="35"/>
      <c r="C15" s="35"/>
    </row>
    <row r="16" spans="1:3" x14ac:dyDescent="0.25">
      <c r="A16" s="36" t="s">
        <v>53</v>
      </c>
      <c r="B16" s="36"/>
      <c r="C16" s="36"/>
    </row>
    <row r="17" spans="1:3" x14ac:dyDescent="0.25">
      <c r="A17" s="34" t="s">
        <v>122</v>
      </c>
      <c r="B17" s="34"/>
      <c r="C17" s="34"/>
    </row>
    <row r="18" spans="1:3" x14ac:dyDescent="0.25">
      <c r="A18" s="34" t="s">
        <v>123</v>
      </c>
      <c r="B18" s="34"/>
      <c r="C18" s="34"/>
    </row>
    <row r="19" spans="1:3" x14ac:dyDescent="0.25">
      <c r="A19" s="34"/>
      <c r="B19" s="34"/>
      <c r="C19" s="34"/>
    </row>
    <row r="20" spans="1:3" x14ac:dyDescent="0.25">
      <c r="A20" s="36" t="s">
        <v>124</v>
      </c>
      <c r="B20" s="36"/>
      <c r="C20" s="36"/>
    </row>
    <row r="21" spans="1:3" x14ac:dyDescent="0.25">
      <c r="A21" s="34" t="s">
        <v>125</v>
      </c>
      <c r="B21" s="34"/>
      <c r="C21" s="34"/>
    </row>
    <row r="22" spans="1:3" x14ac:dyDescent="0.25">
      <c r="A22" s="34" t="s">
        <v>126</v>
      </c>
      <c r="B22" s="34"/>
      <c r="C22" s="34"/>
    </row>
    <row r="23" spans="1:3" x14ac:dyDescent="0.25">
      <c r="A23" s="34"/>
      <c r="B23" s="34"/>
      <c r="C23" s="34"/>
    </row>
    <row r="24" spans="1:3" x14ac:dyDescent="0.25">
      <c r="A24" s="36"/>
      <c r="B24" s="36"/>
      <c r="C24" s="36"/>
    </row>
    <row r="25" spans="1:3" x14ac:dyDescent="0.25">
      <c r="A25" s="34"/>
      <c r="B25" s="34"/>
      <c r="C25" s="34"/>
    </row>
    <row r="26" spans="1:3" x14ac:dyDescent="0.25">
      <c r="A26" s="34"/>
      <c r="B26" s="34"/>
      <c r="C26" s="34"/>
    </row>
    <row r="27" spans="1:3" x14ac:dyDescent="0.25">
      <c r="A27" s="37"/>
      <c r="B27" s="37"/>
      <c r="C27" s="37"/>
    </row>
    <row r="28" spans="1:3" ht="32.25" customHeight="1" x14ac:dyDescent="0.25">
      <c r="A28" s="40" t="s">
        <v>127</v>
      </c>
      <c r="B28" s="40"/>
      <c r="C28" s="40"/>
    </row>
    <row r="29" spans="1:3" x14ac:dyDescent="0.25">
      <c r="A29" s="33"/>
      <c r="B29" s="33"/>
      <c r="C29" s="33"/>
    </row>
    <row r="30" spans="1:3" x14ac:dyDescent="0.25">
      <c r="A30" s="36" t="s">
        <v>11</v>
      </c>
      <c r="B30" s="36"/>
      <c r="C30" s="36"/>
    </row>
    <row r="31" spans="1:3" x14ac:dyDescent="0.25">
      <c r="A31" s="33"/>
      <c r="B31" s="33"/>
      <c r="C31" s="33"/>
    </row>
    <row r="32" spans="1:3" x14ac:dyDescent="0.25">
      <c r="A32" s="2" t="s">
        <v>9</v>
      </c>
      <c r="B32" s="6" t="s">
        <v>54</v>
      </c>
      <c r="C32" s="3">
        <v>120224</v>
      </c>
    </row>
    <row r="33" spans="1:3" x14ac:dyDescent="0.25">
      <c r="A33" s="2" t="s">
        <v>10</v>
      </c>
      <c r="B33" s="6" t="s">
        <v>55</v>
      </c>
      <c r="C33" s="3">
        <v>64538</v>
      </c>
    </row>
    <row r="34" spans="1:3" x14ac:dyDescent="0.25">
      <c r="A34" s="2" t="s">
        <v>4</v>
      </c>
      <c r="B34" s="6" t="s">
        <v>56</v>
      </c>
      <c r="C34" s="3">
        <v>9133436</v>
      </c>
    </row>
    <row r="35" spans="1:3" x14ac:dyDescent="0.25">
      <c r="A35" s="2" t="s">
        <v>75</v>
      </c>
      <c r="B35" s="6" t="s">
        <v>57</v>
      </c>
      <c r="C35" s="3">
        <v>163583</v>
      </c>
    </row>
    <row r="36" spans="1:3" x14ac:dyDescent="0.25">
      <c r="A36" s="2" t="s">
        <v>76</v>
      </c>
      <c r="B36" s="6" t="s">
        <v>58</v>
      </c>
      <c r="C36" s="3">
        <v>126553</v>
      </c>
    </row>
    <row r="37" spans="1:3" x14ac:dyDescent="0.25">
      <c r="A37" s="2" t="s">
        <v>77</v>
      </c>
      <c r="B37" s="6" t="s">
        <v>59</v>
      </c>
      <c r="C37" s="3">
        <v>124460</v>
      </c>
    </row>
    <row r="38" spans="1:3" x14ac:dyDescent="0.25">
      <c r="A38" s="2" t="s">
        <v>78</v>
      </c>
      <c r="B38" s="6"/>
      <c r="C38" s="3"/>
    </row>
    <row r="39" spans="1:3" x14ac:dyDescent="0.25">
      <c r="A39" s="2" t="s">
        <v>79</v>
      </c>
      <c r="B39" s="6"/>
      <c r="C39" s="3"/>
    </row>
    <row r="40" spans="1:3" x14ac:dyDescent="0.25">
      <c r="A40" s="2" t="s">
        <v>80</v>
      </c>
      <c r="B40" s="6"/>
      <c r="C40" s="3"/>
    </row>
    <row r="41" spans="1:3" x14ac:dyDescent="0.25">
      <c r="A41" s="2" t="s">
        <v>81</v>
      </c>
      <c r="B41" s="6"/>
      <c r="C41" s="3"/>
    </row>
    <row r="42" spans="1:3" x14ac:dyDescent="0.25">
      <c r="A42" s="2"/>
      <c r="B42" s="4" t="s">
        <v>5</v>
      </c>
      <c r="C42" s="5">
        <f>SUM(C32:C41)</f>
        <v>9732794</v>
      </c>
    </row>
    <row r="43" spans="1:3" x14ac:dyDescent="0.25">
      <c r="C43" s="1"/>
    </row>
    <row r="44" spans="1:3" x14ac:dyDescent="0.25">
      <c r="A44" s="36" t="s">
        <v>12</v>
      </c>
      <c r="B44" s="36"/>
      <c r="C44" s="36"/>
    </row>
    <row r="45" spans="1:3" x14ac:dyDescent="0.25">
      <c r="C45" s="1"/>
    </row>
    <row r="46" spans="1:3" x14ac:dyDescent="0.25">
      <c r="A46" s="2" t="s">
        <v>2</v>
      </c>
      <c r="B46" s="7" t="s">
        <v>13</v>
      </c>
      <c r="C46" s="3">
        <v>43500</v>
      </c>
    </row>
    <row r="47" spans="1:3" x14ac:dyDescent="0.25">
      <c r="A47" s="2" t="s">
        <v>3</v>
      </c>
      <c r="B47" s="2" t="s">
        <v>14</v>
      </c>
      <c r="C47" s="3">
        <v>8484</v>
      </c>
    </row>
    <row r="48" spans="1:3" x14ac:dyDescent="0.25">
      <c r="A48" s="2" t="s">
        <v>6</v>
      </c>
      <c r="B48" s="7" t="s">
        <v>15</v>
      </c>
      <c r="C48" s="3">
        <v>56600</v>
      </c>
    </row>
    <row r="49" spans="1:3" x14ac:dyDescent="0.25">
      <c r="A49" s="2" t="s">
        <v>17</v>
      </c>
      <c r="B49" s="2" t="s">
        <v>16</v>
      </c>
      <c r="C49" s="3">
        <v>11288</v>
      </c>
    </row>
    <row r="50" spans="1:3" x14ac:dyDescent="0.25">
      <c r="A50" s="2" t="s">
        <v>18</v>
      </c>
      <c r="B50" s="2" t="s">
        <v>60</v>
      </c>
      <c r="C50" s="3">
        <v>35858</v>
      </c>
    </row>
    <row r="51" spans="1:3" x14ac:dyDescent="0.25">
      <c r="A51" s="2" t="s">
        <v>19</v>
      </c>
      <c r="B51" s="2" t="s">
        <v>61</v>
      </c>
      <c r="C51" s="3">
        <v>9133436</v>
      </c>
    </row>
    <row r="52" spans="1:3" x14ac:dyDescent="0.25">
      <c r="A52" s="2" t="s">
        <v>20</v>
      </c>
      <c r="B52" s="7" t="s">
        <v>62</v>
      </c>
      <c r="C52" s="3">
        <v>136037</v>
      </c>
    </row>
    <row r="53" spans="1:3" x14ac:dyDescent="0.25">
      <c r="A53" s="2"/>
      <c r="B53" s="7" t="s">
        <v>128</v>
      </c>
      <c r="C53" s="3">
        <v>27546</v>
      </c>
    </row>
    <row r="54" spans="1:3" x14ac:dyDescent="0.25">
      <c r="A54" s="2" t="s">
        <v>21</v>
      </c>
      <c r="B54" s="2" t="s">
        <v>63</v>
      </c>
      <c r="C54" s="3">
        <v>124460</v>
      </c>
    </row>
    <row r="55" spans="1:3" x14ac:dyDescent="0.25">
      <c r="A55" s="2" t="s">
        <v>22</v>
      </c>
      <c r="B55" s="2"/>
      <c r="C55" s="3"/>
    </row>
    <row r="56" spans="1:3" x14ac:dyDescent="0.25">
      <c r="A56" s="2" t="s">
        <v>23</v>
      </c>
      <c r="B56" s="2" t="s">
        <v>64</v>
      </c>
      <c r="C56" s="3"/>
    </row>
    <row r="57" spans="1:3" x14ac:dyDescent="0.25">
      <c r="A57" s="2" t="s">
        <v>24</v>
      </c>
      <c r="B57" s="2" t="s">
        <v>65</v>
      </c>
      <c r="C57" s="3">
        <v>27000</v>
      </c>
    </row>
    <row r="58" spans="1:3" x14ac:dyDescent="0.25">
      <c r="A58" s="2" t="s">
        <v>25</v>
      </c>
      <c r="B58" s="6" t="s">
        <v>33</v>
      </c>
      <c r="C58" s="3">
        <v>5590</v>
      </c>
    </row>
    <row r="59" spans="1:3" x14ac:dyDescent="0.25">
      <c r="A59" s="2" t="s">
        <v>26</v>
      </c>
      <c r="B59" s="4"/>
      <c r="C59" s="3"/>
    </row>
    <row r="60" spans="1:3" x14ac:dyDescent="0.25">
      <c r="A60" s="2" t="s">
        <v>27</v>
      </c>
      <c r="B60" s="4" t="s">
        <v>66</v>
      </c>
      <c r="C60" s="3"/>
    </row>
    <row r="61" spans="1:3" x14ac:dyDescent="0.25">
      <c r="A61" s="2" t="s">
        <v>28</v>
      </c>
      <c r="B61" s="7" t="s">
        <v>67</v>
      </c>
      <c r="C61" s="3">
        <v>10200</v>
      </c>
    </row>
    <row r="62" spans="1:3" x14ac:dyDescent="0.25">
      <c r="A62" s="2" t="s">
        <v>29</v>
      </c>
      <c r="B62" s="2" t="s">
        <v>33</v>
      </c>
      <c r="C62" s="3">
        <v>2244</v>
      </c>
    </row>
    <row r="63" spans="1:3" x14ac:dyDescent="0.25">
      <c r="A63" s="2" t="s">
        <v>30</v>
      </c>
      <c r="B63" s="7" t="s">
        <v>68</v>
      </c>
      <c r="C63" s="3">
        <v>4500</v>
      </c>
    </row>
    <row r="64" spans="1:3" x14ac:dyDescent="0.25">
      <c r="A64" s="2" t="s">
        <v>36</v>
      </c>
      <c r="B64" s="2" t="s">
        <v>33</v>
      </c>
      <c r="C64" s="3">
        <v>990</v>
      </c>
    </row>
    <row r="65" spans="1:4" x14ac:dyDescent="0.25">
      <c r="A65" s="2" t="s">
        <v>37</v>
      </c>
      <c r="B65" s="7" t="s">
        <v>69</v>
      </c>
      <c r="C65" s="3">
        <v>87600</v>
      </c>
    </row>
    <row r="66" spans="1:4" x14ac:dyDescent="0.25">
      <c r="A66" s="2" t="s">
        <v>38</v>
      </c>
      <c r="B66" s="2" t="s">
        <v>33</v>
      </c>
      <c r="C66" s="3">
        <v>17461</v>
      </c>
    </row>
    <row r="67" spans="1:4" x14ac:dyDescent="0.25">
      <c r="A67" s="2" t="s">
        <v>39</v>
      </c>
      <c r="B67" s="7"/>
      <c r="C67" s="3"/>
    </row>
    <row r="68" spans="1:4" x14ac:dyDescent="0.25">
      <c r="A68" s="2" t="s">
        <v>40</v>
      </c>
      <c r="B68" s="2"/>
      <c r="C68" s="3"/>
    </row>
    <row r="69" spans="1:4" x14ac:dyDescent="0.25">
      <c r="A69" s="2" t="s">
        <v>41</v>
      </c>
      <c r="B69" s="2"/>
      <c r="C69" s="3"/>
    </row>
    <row r="70" spans="1:4" x14ac:dyDescent="0.25">
      <c r="A70" s="2"/>
      <c r="B70" s="4" t="s">
        <v>7</v>
      </c>
      <c r="C70" s="5">
        <f>SUM(C46:C69)</f>
        <v>9732794</v>
      </c>
    </row>
    <row r="71" spans="1:4" x14ac:dyDescent="0.25">
      <c r="A71" s="9"/>
      <c r="B71" s="10"/>
      <c r="C71" s="11"/>
    </row>
    <row r="72" spans="1:4" x14ac:dyDescent="0.25">
      <c r="A72" s="43" t="s">
        <v>31</v>
      </c>
      <c r="B72" s="43"/>
      <c r="C72" s="43"/>
    </row>
    <row r="73" spans="1:4" x14ac:dyDescent="0.25">
      <c r="A73" s="41"/>
      <c r="B73" s="42"/>
      <c r="C73" s="42"/>
      <c r="D73" s="9"/>
    </row>
    <row r="74" spans="1:4" x14ac:dyDescent="0.25">
      <c r="A74" s="25" t="s">
        <v>9</v>
      </c>
      <c r="B74" s="26" t="s">
        <v>70</v>
      </c>
      <c r="C74" s="13">
        <v>103857</v>
      </c>
      <c r="D74" s="9"/>
    </row>
    <row r="75" spans="1:4" x14ac:dyDescent="0.25">
      <c r="A75" s="25" t="s">
        <v>10</v>
      </c>
      <c r="B75" s="31" t="s">
        <v>71</v>
      </c>
      <c r="C75" s="30">
        <v>1315600</v>
      </c>
      <c r="D75" s="9"/>
    </row>
    <row r="76" spans="1:4" x14ac:dyDescent="0.25">
      <c r="A76" s="32"/>
      <c r="B76" s="45" t="s">
        <v>129</v>
      </c>
      <c r="C76" s="30">
        <v>60000</v>
      </c>
      <c r="D76" s="9"/>
    </row>
    <row r="77" spans="1:4" x14ac:dyDescent="0.25">
      <c r="A77" s="25" t="s">
        <v>4</v>
      </c>
      <c r="B77" s="31" t="s">
        <v>72</v>
      </c>
      <c r="C77" s="30">
        <v>520883</v>
      </c>
      <c r="D77" s="9"/>
    </row>
    <row r="78" spans="1:4" x14ac:dyDescent="0.25">
      <c r="A78" s="25" t="s">
        <v>75</v>
      </c>
      <c r="B78" s="27" t="s">
        <v>73</v>
      </c>
      <c r="C78" s="30">
        <v>951508</v>
      </c>
      <c r="D78" s="9"/>
    </row>
    <row r="79" spans="1:4" x14ac:dyDescent="0.25">
      <c r="A79" s="32"/>
      <c r="B79" s="27" t="s">
        <v>129</v>
      </c>
      <c r="C79" s="30">
        <v>50000</v>
      </c>
      <c r="D79" s="9"/>
    </row>
    <row r="80" spans="1:4" x14ac:dyDescent="0.25">
      <c r="A80" s="25" t="s">
        <v>76</v>
      </c>
      <c r="B80" s="31" t="s">
        <v>74</v>
      </c>
      <c r="C80" s="30">
        <v>321767</v>
      </c>
      <c r="D80" s="9"/>
    </row>
    <row r="81" spans="1:4" x14ac:dyDescent="0.25">
      <c r="A81" s="25" t="s">
        <v>77</v>
      </c>
      <c r="B81" s="28" t="s">
        <v>130</v>
      </c>
      <c r="C81" s="13">
        <v>30000000</v>
      </c>
      <c r="D81" s="9"/>
    </row>
    <row r="82" spans="1:4" x14ac:dyDescent="0.25">
      <c r="A82" s="25" t="s">
        <v>78</v>
      </c>
      <c r="B82" s="26"/>
      <c r="C82" s="13"/>
      <c r="D82" s="9"/>
    </row>
    <row r="83" spans="1:4" x14ac:dyDescent="0.25">
      <c r="A83" s="25" t="s">
        <v>79</v>
      </c>
      <c r="B83" s="26"/>
      <c r="C83" s="13"/>
      <c r="D83" s="9"/>
    </row>
    <row r="84" spans="1:4" x14ac:dyDescent="0.25">
      <c r="A84" s="25" t="s">
        <v>80</v>
      </c>
      <c r="B84" s="28"/>
      <c r="C84" s="13"/>
      <c r="D84" s="9"/>
    </row>
    <row r="85" spans="1:4" x14ac:dyDescent="0.25">
      <c r="A85" s="25" t="s">
        <v>81</v>
      </c>
      <c r="B85" s="29"/>
      <c r="C85" s="13"/>
      <c r="D85" s="9"/>
    </row>
    <row r="86" spans="1:4" x14ac:dyDescent="0.25">
      <c r="A86" s="8"/>
      <c r="B86" s="12" t="s">
        <v>7</v>
      </c>
      <c r="C86" s="14">
        <f>SUM(C74:C85)</f>
        <v>33323615</v>
      </c>
    </row>
    <row r="87" spans="1:4" x14ac:dyDescent="0.25">
      <c r="A87" s="16"/>
      <c r="B87" s="17"/>
      <c r="C87" s="18"/>
    </row>
    <row r="88" spans="1:4" x14ac:dyDescent="0.25">
      <c r="A88" s="43" t="s">
        <v>32</v>
      </c>
      <c r="B88" s="44"/>
      <c r="C88" s="44"/>
    </row>
    <row r="89" spans="1:4" x14ac:dyDescent="0.25">
      <c r="A89" s="16"/>
      <c r="B89" s="17"/>
      <c r="C89" s="18"/>
    </row>
    <row r="90" spans="1:4" x14ac:dyDescent="0.25">
      <c r="A90" s="19" t="s">
        <v>9</v>
      </c>
      <c r="B90" s="12" t="s">
        <v>82</v>
      </c>
      <c r="C90" s="21">
        <v>-70000</v>
      </c>
    </row>
    <row r="91" spans="1:4" x14ac:dyDescent="0.25">
      <c r="A91" s="19"/>
      <c r="B91" s="20" t="s">
        <v>35</v>
      </c>
      <c r="C91" s="21">
        <v>70000</v>
      </c>
    </row>
    <row r="92" spans="1:4" x14ac:dyDescent="0.25">
      <c r="A92" s="19"/>
      <c r="B92" s="20" t="s">
        <v>44</v>
      </c>
      <c r="C92" s="21">
        <v>-20400</v>
      </c>
    </row>
    <row r="93" spans="1:4" x14ac:dyDescent="0.25">
      <c r="A93" s="19"/>
      <c r="B93" s="20" t="s">
        <v>83</v>
      </c>
      <c r="C93" s="21">
        <v>20400</v>
      </c>
    </row>
    <row r="94" spans="1:4" x14ac:dyDescent="0.25">
      <c r="A94" s="19"/>
      <c r="B94" s="20" t="s">
        <v>42</v>
      </c>
      <c r="C94" s="21">
        <v>70000</v>
      </c>
    </row>
    <row r="95" spans="1:4" x14ac:dyDescent="0.25">
      <c r="A95" s="19"/>
      <c r="B95" s="20" t="s">
        <v>43</v>
      </c>
      <c r="C95" s="21">
        <v>16100</v>
      </c>
    </row>
    <row r="96" spans="1:4" x14ac:dyDescent="0.25">
      <c r="A96" s="19"/>
      <c r="B96" s="20" t="s">
        <v>84</v>
      </c>
      <c r="C96" s="21">
        <v>12500</v>
      </c>
    </row>
    <row r="97" spans="1:3" x14ac:dyDescent="0.25">
      <c r="A97" s="19"/>
      <c r="B97" s="20" t="s">
        <v>85</v>
      </c>
      <c r="C97" s="21">
        <v>5257</v>
      </c>
    </row>
    <row r="98" spans="1:3" x14ac:dyDescent="0.25">
      <c r="A98" s="19"/>
      <c r="B98" s="20" t="s">
        <v>131</v>
      </c>
      <c r="C98" s="21">
        <v>60</v>
      </c>
    </row>
    <row r="99" spans="1:3" x14ac:dyDescent="0.25">
      <c r="A99" s="19"/>
      <c r="B99" s="20" t="s">
        <v>44</v>
      </c>
      <c r="C99" s="21">
        <v>-60</v>
      </c>
    </row>
    <row r="100" spans="1:3" x14ac:dyDescent="0.25">
      <c r="A100" s="19"/>
      <c r="B100" s="20"/>
      <c r="C100" s="21"/>
    </row>
    <row r="101" spans="1:3" x14ac:dyDescent="0.25">
      <c r="A101" s="19"/>
      <c r="B101" s="12" t="s">
        <v>86</v>
      </c>
      <c r="C101" s="21">
        <v>-1060000</v>
      </c>
    </row>
    <row r="102" spans="1:3" x14ac:dyDescent="0.25">
      <c r="A102" s="19"/>
      <c r="B102" s="20" t="s">
        <v>35</v>
      </c>
      <c r="C102" s="21">
        <v>1060000</v>
      </c>
    </row>
    <row r="103" spans="1:3" x14ac:dyDescent="0.25">
      <c r="A103" s="19"/>
      <c r="B103" s="20" t="s">
        <v>33</v>
      </c>
      <c r="C103" s="21">
        <v>-20000</v>
      </c>
    </row>
    <row r="104" spans="1:3" x14ac:dyDescent="0.25">
      <c r="A104" s="19"/>
      <c r="B104" s="20" t="s">
        <v>87</v>
      </c>
      <c r="C104" s="21">
        <v>20000</v>
      </c>
    </row>
    <row r="105" spans="1:3" x14ac:dyDescent="0.25">
      <c r="A105" s="19"/>
      <c r="B105" s="20" t="s">
        <v>88</v>
      </c>
      <c r="C105" s="21">
        <v>-1000</v>
      </c>
    </row>
    <row r="106" spans="1:3" x14ac:dyDescent="0.25">
      <c r="A106" s="19"/>
      <c r="B106" s="20" t="s">
        <v>89</v>
      </c>
      <c r="C106" s="21">
        <v>1000</v>
      </c>
    </row>
    <row r="107" spans="1:3" x14ac:dyDescent="0.25">
      <c r="A107" s="19"/>
      <c r="B107" s="20" t="s">
        <v>42</v>
      </c>
      <c r="C107" s="21">
        <v>770000</v>
      </c>
    </row>
    <row r="108" spans="1:3" x14ac:dyDescent="0.25">
      <c r="A108" s="19"/>
      <c r="B108" s="20" t="s">
        <v>43</v>
      </c>
      <c r="C108" s="21">
        <v>177200</v>
      </c>
    </row>
    <row r="109" spans="1:3" x14ac:dyDescent="0.25">
      <c r="A109" s="19"/>
      <c r="B109" s="20" t="s">
        <v>90</v>
      </c>
      <c r="C109" s="21">
        <v>136300</v>
      </c>
    </row>
    <row r="110" spans="1:3" x14ac:dyDescent="0.25">
      <c r="A110" s="19"/>
      <c r="B110" s="20" t="s">
        <v>91</v>
      </c>
      <c r="C110" s="21">
        <v>100000</v>
      </c>
    </row>
    <row r="111" spans="1:3" x14ac:dyDescent="0.25">
      <c r="A111" s="19"/>
      <c r="B111" s="20" t="s">
        <v>92</v>
      </c>
      <c r="C111" s="21">
        <v>12100</v>
      </c>
    </row>
    <row r="112" spans="1:3" x14ac:dyDescent="0.25">
      <c r="A112" s="19"/>
      <c r="B112" s="20" t="s">
        <v>132</v>
      </c>
      <c r="C112" s="21">
        <v>120000</v>
      </c>
    </row>
    <row r="113" spans="1:3" x14ac:dyDescent="0.25">
      <c r="A113" s="19"/>
      <c r="B113" s="20" t="s">
        <v>133</v>
      </c>
      <c r="C113" s="21">
        <v>10000</v>
      </c>
    </row>
    <row r="114" spans="1:3" x14ac:dyDescent="0.25">
      <c r="A114" s="19"/>
      <c r="B114" s="20" t="s">
        <v>134</v>
      </c>
      <c r="C114" s="21">
        <v>50000</v>
      </c>
    </row>
    <row r="115" spans="1:3" x14ac:dyDescent="0.25">
      <c r="A115" s="19"/>
      <c r="B115" s="20"/>
      <c r="C115" s="21"/>
    </row>
    <row r="116" spans="1:3" x14ac:dyDescent="0.25">
      <c r="A116" s="19"/>
      <c r="B116" s="12" t="s">
        <v>93</v>
      </c>
      <c r="C116" s="21"/>
    </row>
    <row r="117" spans="1:3" x14ac:dyDescent="0.25">
      <c r="A117" s="19"/>
      <c r="B117" s="20" t="s">
        <v>94</v>
      </c>
      <c r="C117" s="21">
        <v>-80000</v>
      </c>
    </row>
    <row r="118" spans="1:3" x14ac:dyDescent="0.25">
      <c r="A118" s="19"/>
      <c r="B118" s="20" t="s">
        <v>95</v>
      </c>
      <c r="C118" s="21">
        <v>-359117</v>
      </c>
    </row>
    <row r="119" spans="1:3" x14ac:dyDescent="0.25">
      <c r="A119" s="19"/>
      <c r="B119" s="20" t="s">
        <v>96</v>
      </c>
      <c r="C119" s="21">
        <v>160000</v>
      </c>
    </row>
    <row r="120" spans="1:3" x14ac:dyDescent="0.25">
      <c r="A120" s="19"/>
      <c r="B120" s="20" t="s">
        <v>97</v>
      </c>
      <c r="C120" s="21">
        <v>720000</v>
      </c>
    </row>
    <row r="121" spans="1:3" x14ac:dyDescent="0.25">
      <c r="A121" s="19"/>
      <c r="B121" s="15" t="s">
        <v>98</v>
      </c>
      <c r="C121" s="21">
        <v>270000</v>
      </c>
    </row>
    <row r="122" spans="1:3" x14ac:dyDescent="0.25">
      <c r="A122" s="19"/>
      <c r="B122" s="20" t="s">
        <v>99</v>
      </c>
      <c r="C122" s="21">
        <v>-197000</v>
      </c>
    </row>
    <row r="123" spans="1:3" x14ac:dyDescent="0.25">
      <c r="A123" s="19"/>
      <c r="B123" s="20" t="s">
        <v>100</v>
      </c>
      <c r="C123" s="21">
        <v>7000</v>
      </c>
    </row>
    <row r="124" spans="1:3" x14ac:dyDescent="0.25">
      <c r="A124" s="19"/>
      <c r="B124" s="20" t="s">
        <v>101</v>
      </c>
      <c r="C124" s="21">
        <v>-700000</v>
      </c>
    </row>
    <row r="125" spans="1:3" x14ac:dyDescent="0.25">
      <c r="A125" s="19"/>
      <c r="B125" s="20" t="s">
        <v>102</v>
      </c>
      <c r="C125" s="21">
        <v>750000</v>
      </c>
    </row>
    <row r="126" spans="1:3" x14ac:dyDescent="0.25">
      <c r="A126" s="19"/>
      <c r="B126" s="15" t="s">
        <v>103</v>
      </c>
      <c r="C126" s="21">
        <v>355000</v>
      </c>
    </row>
    <row r="127" spans="1:3" x14ac:dyDescent="0.25">
      <c r="A127" s="19"/>
      <c r="B127" s="20" t="s">
        <v>104</v>
      </c>
      <c r="C127" s="21">
        <v>315000</v>
      </c>
    </row>
    <row r="128" spans="1:3" x14ac:dyDescent="0.25">
      <c r="A128" s="19"/>
      <c r="B128" s="20" t="s">
        <v>33</v>
      </c>
      <c r="C128" s="21">
        <v>130650</v>
      </c>
    </row>
    <row r="129" spans="1:3" x14ac:dyDescent="0.25">
      <c r="A129" s="19"/>
      <c r="B129" s="20" t="s">
        <v>89</v>
      </c>
      <c r="C129" s="21">
        <v>122187</v>
      </c>
    </row>
    <row r="130" spans="1:3" x14ac:dyDescent="0.25">
      <c r="A130" s="19"/>
      <c r="B130" s="20" t="s">
        <v>105</v>
      </c>
      <c r="C130" s="21">
        <v>18900</v>
      </c>
    </row>
    <row r="131" spans="1:3" x14ac:dyDescent="0.25">
      <c r="A131" s="19"/>
      <c r="B131" s="20" t="s">
        <v>43</v>
      </c>
      <c r="C131" s="21">
        <v>5700</v>
      </c>
    </row>
    <row r="132" spans="1:3" x14ac:dyDescent="0.25">
      <c r="A132" s="19"/>
      <c r="B132" s="20" t="s">
        <v>90</v>
      </c>
      <c r="C132" s="21">
        <v>4071</v>
      </c>
    </row>
    <row r="133" spans="1:3" x14ac:dyDescent="0.25">
      <c r="A133" s="19"/>
      <c r="B133" s="20"/>
      <c r="C133" s="21"/>
    </row>
    <row r="134" spans="1:3" x14ac:dyDescent="0.25">
      <c r="A134" s="19"/>
      <c r="B134" s="12" t="s">
        <v>106</v>
      </c>
      <c r="C134" s="21"/>
    </row>
    <row r="135" spans="1:3" x14ac:dyDescent="0.25">
      <c r="A135" s="19"/>
      <c r="B135" s="15" t="s">
        <v>107</v>
      </c>
      <c r="C135" s="21">
        <v>-420000</v>
      </c>
    </row>
    <row r="136" spans="1:3" x14ac:dyDescent="0.25">
      <c r="A136" s="19"/>
      <c r="B136" s="20" t="s">
        <v>35</v>
      </c>
      <c r="C136" s="21">
        <v>170000</v>
      </c>
    </row>
    <row r="137" spans="1:3" x14ac:dyDescent="0.25">
      <c r="A137" s="19"/>
      <c r="B137" s="20" t="s">
        <v>33</v>
      </c>
      <c r="C137" s="21">
        <v>-80000</v>
      </c>
    </row>
    <row r="138" spans="1:3" x14ac:dyDescent="0.25">
      <c r="A138" s="19"/>
      <c r="B138" s="20" t="s">
        <v>108</v>
      </c>
      <c r="C138" s="21">
        <v>80000</v>
      </c>
    </row>
    <row r="139" spans="1:3" x14ac:dyDescent="0.25">
      <c r="A139" s="19"/>
      <c r="B139" s="15" t="s">
        <v>109</v>
      </c>
      <c r="C139" s="21">
        <v>-200000</v>
      </c>
    </row>
    <row r="140" spans="1:3" x14ac:dyDescent="0.25">
      <c r="A140" s="19"/>
      <c r="B140" s="20" t="s">
        <v>110</v>
      </c>
      <c r="C140" s="21">
        <v>285000</v>
      </c>
    </row>
    <row r="141" spans="1:3" x14ac:dyDescent="0.25">
      <c r="A141" s="19"/>
      <c r="B141" s="20" t="s">
        <v>111</v>
      </c>
      <c r="C141" s="21">
        <v>600000</v>
      </c>
    </row>
    <row r="142" spans="1:3" x14ac:dyDescent="0.25">
      <c r="A142" s="19"/>
      <c r="B142" s="20" t="s">
        <v>115</v>
      </c>
      <c r="C142" s="21">
        <v>80000</v>
      </c>
    </row>
    <row r="143" spans="1:3" x14ac:dyDescent="0.25">
      <c r="A143" s="19"/>
      <c r="B143" s="20" t="s">
        <v>99</v>
      </c>
      <c r="C143" s="21">
        <v>-115000</v>
      </c>
    </row>
    <row r="144" spans="1:3" x14ac:dyDescent="0.25">
      <c r="A144" s="19"/>
      <c r="B144" s="20" t="s">
        <v>35</v>
      </c>
      <c r="C144" s="21">
        <v>60000</v>
      </c>
    </row>
    <row r="145" spans="1:3" x14ac:dyDescent="0.25">
      <c r="A145" s="19"/>
      <c r="B145" s="20" t="s">
        <v>42</v>
      </c>
      <c r="C145" s="21">
        <v>181767</v>
      </c>
    </row>
    <row r="146" spans="1:3" x14ac:dyDescent="0.25">
      <c r="A146" s="19"/>
      <c r="B146" s="20" t="s">
        <v>88</v>
      </c>
      <c r="C146" s="21">
        <v>700000</v>
      </c>
    </row>
    <row r="147" spans="1:3" x14ac:dyDescent="0.25">
      <c r="A147" s="19"/>
      <c r="B147" s="20" t="s">
        <v>135</v>
      </c>
      <c r="C147" s="21">
        <v>650000</v>
      </c>
    </row>
    <row r="148" spans="1:3" x14ac:dyDescent="0.25">
      <c r="A148" s="19"/>
      <c r="B148" s="15" t="s">
        <v>112</v>
      </c>
      <c r="C148" s="21">
        <v>620000</v>
      </c>
    </row>
    <row r="149" spans="1:3" x14ac:dyDescent="0.25">
      <c r="A149" s="19"/>
      <c r="B149" s="20" t="s">
        <v>113</v>
      </c>
      <c r="C149" s="21">
        <v>25393353</v>
      </c>
    </row>
    <row r="150" spans="1:3" x14ac:dyDescent="0.25">
      <c r="A150" s="19"/>
      <c r="B150" s="15" t="s">
        <v>116</v>
      </c>
      <c r="C150" s="21">
        <v>200000</v>
      </c>
    </row>
    <row r="151" spans="1:3" x14ac:dyDescent="0.25">
      <c r="A151" s="19"/>
      <c r="B151" s="15" t="s">
        <v>114</v>
      </c>
      <c r="C151" s="21">
        <v>8647</v>
      </c>
    </row>
    <row r="152" spans="1:3" x14ac:dyDescent="0.25">
      <c r="A152" s="19"/>
      <c r="B152" s="20" t="s">
        <v>136</v>
      </c>
      <c r="C152" s="21">
        <v>-2370000</v>
      </c>
    </row>
    <row r="153" spans="1:3" x14ac:dyDescent="0.25">
      <c r="A153" s="19"/>
      <c r="B153" s="20" t="s">
        <v>137</v>
      </c>
      <c r="C153" s="21">
        <v>220000</v>
      </c>
    </row>
    <row r="154" spans="1:3" x14ac:dyDescent="0.25">
      <c r="A154" s="19"/>
      <c r="B154" s="20" t="s">
        <v>138</v>
      </c>
      <c r="C154" s="21">
        <v>2150000</v>
      </c>
    </row>
    <row r="155" spans="1:3" x14ac:dyDescent="0.25">
      <c r="A155" s="19"/>
      <c r="B155" s="20" t="s">
        <v>139</v>
      </c>
      <c r="C155" s="21">
        <v>450000</v>
      </c>
    </row>
    <row r="156" spans="1:3" x14ac:dyDescent="0.25">
      <c r="A156" s="19"/>
      <c r="B156" s="15" t="s">
        <v>140</v>
      </c>
      <c r="C156" s="21">
        <v>-20000</v>
      </c>
    </row>
    <row r="157" spans="1:3" x14ac:dyDescent="0.25">
      <c r="A157" s="19"/>
      <c r="B157" s="20" t="s">
        <v>35</v>
      </c>
      <c r="C157" s="21">
        <v>20000</v>
      </c>
    </row>
    <row r="158" spans="1:3" x14ac:dyDescent="0.25">
      <c r="A158" s="19"/>
      <c r="B158" s="15" t="s">
        <v>117</v>
      </c>
      <c r="C158" s="21">
        <v>-130000</v>
      </c>
    </row>
    <row r="159" spans="1:3" x14ac:dyDescent="0.25">
      <c r="A159" s="19"/>
      <c r="B159" s="20" t="s">
        <v>118</v>
      </c>
      <c r="C159" s="21">
        <v>130000</v>
      </c>
    </row>
    <row r="160" spans="1:3" x14ac:dyDescent="0.25">
      <c r="A160" s="19"/>
      <c r="B160" s="20" t="s">
        <v>42</v>
      </c>
      <c r="C160" s="21">
        <v>70000</v>
      </c>
    </row>
    <row r="161" spans="1:3" x14ac:dyDescent="0.25">
      <c r="A161" s="19"/>
      <c r="B161" s="20" t="s">
        <v>119</v>
      </c>
      <c r="C161" s="21">
        <v>-10345600</v>
      </c>
    </row>
    <row r="162" spans="1:3" x14ac:dyDescent="0.25">
      <c r="A162" s="19"/>
      <c r="B162" s="20" t="s">
        <v>120</v>
      </c>
      <c r="C162" s="21">
        <v>11345600</v>
      </c>
    </row>
    <row r="163" spans="1:3" x14ac:dyDescent="0.25">
      <c r="A163" s="19"/>
      <c r="B163" s="20" t="s">
        <v>121</v>
      </c>
      <c r="C163" s="21">
        <v>70000</v>
      </c>
    </row>
    <row r="164" spans="1:3" x14ac:dyDescent="0.25">
      <c r="A164" s="19"/>
      <c r="B164" s="20" t="s">
        <v>105</v>
      </c>
      <c r="C164" s="21">
        <v>180000</v>
      </c>
    </row>
    <row r="165" spans="1:3" x14ac:dyDescent="0.25">
      <c r="A165" s="19"/>
      <c r="B165" s="20" t="s">
        <v>141</v>
      </c>
      <c r="C165" s="21">
        <v>750000</v>
      </c>
    </row>
    <row r="166" spans="1:3" x14ac:dyDescent="0.25">
      <c r="A166" s="19"/>
      <c r="B166" s="20" t="s">
        <v>89</v>
      </c>
      <c r="C166" s="21">
        <v>-100000</v>
      </c>
    </row>
    <row r="167" spans="1:3" x14ac:dyDescent="0.25">
      <c r="A167" s="19"/>
      <c r="B167" s="20" t="s">
        <v>95</v>
      </c>
      <c r="C167" s="21">
        <v>-450000</v>
      </c>
    </row>
    <row r="168" spans="1:3" x14ac:dyDescent="0.25">
      <c r="A168" s="19"/>
      <c r="B168" s="15" t="s">
        <v>142</v>
      </c>
      <c r="C168" s="21">
        <v>138000</v>
      </c>
    </row>
    <row r="169" spans="1:3" x14ac:dyDescent="0.25">
      <c r="A169" s="19"/>
      <c r="B169" s="20"/>
      <c r="C169" s="21"/>
    </row>
    <row r="170" spans="1:3" x14ac:dyDescent="0.25">
      <c r="A170" s="19"/>
      <c r="B170" s="20"/>
      <c r="C170" s="21"/>
    </row>
    <row r="171" spans="1:3" x14ac:dyDescent="0.25">
      <c r="A171" s="19"/>
      <c r="B171" s="20"/>
      <c r="C171" s="21"/>
    </row>
    <row r="172" spans="1:3" x14ac:dyDescent="0.25">
      <c r="A172" s="19"/>
      <c r="B172" s="12" t="s">
        <v>34</v>
      </c>
      <c r="C172" s="14">
        <f>SUM(C90:C171)</f>
        <v>33323615</v>
      </c>
    </row>
    <row r="173" spans="1:3" x14ac:dyDescent="0.25">
      <c r="A173" s="22"/>
      <c r="B173" s="23"/>
      <c r="C173" s="24"/>
    </row>
    <row r="174" spans="1:3" x14ac:dyDescent="0.25">
      <c r="A174" s="22"/>
      <c r="B174" s="23"/>
      <c r="C174" s="24"/>
    </row>
    <row r="175" spans="1:3" x14ac:dyDescent="0.25">
      <c r="A175" s="39" t="s">
        <v>143</v>
      </c>
      <c r="B175" s="39"/>
      <c r="C175" s="39"/>
    </row>
    <row r="176" spans="1:3" x14ac:dyDescent="0.25">
      <c r="C176" s="1"/>
    </row>
    <row r="177" spans="1:3" x14ac:dyDescent="0.25">
      <c r="C177" s="1"/>
    </row>
    <row r="178" spans="1:3" x14ac:dyDescent="0.25">
      <c r="B178" s="33" t="s">
        <v>45</v>
      </c>
      <c r="C178" s="33"/>
    </row>
    <row r="179" spans="1:3" x14ac:dyDescent="0.25">
      <c r="A179" s="33" t="s">
        <v>8</v>
      </c>
      <c r="B179" s="33"/>
      <c r="C179" s="33"/>
    </row>
    <row r="180" spans="1:3" x14ac:dyDescent="0.25">
      <c r="C180" s="1"/>
    </row>
    <row r="181" spans="1:3" x14ac:dyDescent="0.25">
      <c r="C181" s="1"/>
    </row>
    <row r="182" spans="1:3" x14ac:dyDescent="0.25">
      <c r="C182" s="1"/>
    </row>
    <row r="183" spans="1:3" x14ac:dyDescent="0.25">
      <c r="C183" s="1"/>
    </row>
    <row r="184" spans="1:3" x14ac:dyDescent="0.25">
      <c r="C184" s="1"/>
    </row>
    <row r="185" spans="1:3" x14ac:dyDescent="0.25">
      <c r="C185" s="1"/>
    </row>
    <row r="186" spans="1:3" x14ac:dyDescent="0.25">
      <c r="C186" s="1"/>
    </row>
    <row r="187" spans="1:3" x14ac:dyDescent="0.25">
      <c r="C187" s="1"/>
    </row>
    <row r="188" spans="1:3" x14ac:dyDescent="0.25">
      <c r="C188" s="1"/>
    </row>
    <row r="189" spans="1:3" x14ac:dyDescent="0.25">
      <c r="C189" s="1"/>
    </row>
    <row r="190" spans="1:3" x14ac:dyDescent="0.25">
      <c r="C190" s="1"/>
    </row>
    <row r="191" spans="1:3" x14ac:dyDescent="0.25">
      <c r="C191" s="1"/>
    </row>
    <row r="192" spans="1:3" x14ac:dyDescent="0.25">
      <c r="C192" s="1"/>
    </row>
    <row r="193" spans="3:3" x14ac:dyDescent="0.25">
      <c r="C193" s="1"/>
    </row>
    <row r="194" spans="3:3" x14ac:dyDescent="0.25">
      <c r="C194" s="1"/>
    </row>
    <row r="195" spans="3:3" x14ac:dyDescent="0.25">
      <c r="C195" s="1"/>
    </row>
    <row r="196" spans="3:3" x14ac:dyDescent="0.25">
      <c r="C196" s="1"/>
    </row>
    <row r="197" spans="3:3" x14ac:dyDescent="0.25">
      <c r="C197" s="1"/>
    </row>
    <row r="198" spans="3:3" x14ac:dyDescent="0.25">
      <c r="C198" s="1"/>
    </row>
    <row r="199" spans="3:3" x14ac:dyDescent="0.25">
      <c r="C199" s="1"/>
    </row>
    <row r="200" spans="3:3" x14ac:dyDescent="0.25">
      <c r="C200" s="1"/>
    </row>
    <row r="201" spans="3:3" x14ac:dyDescent="0.25">
      <c r="C201" s="1"/>
    </row>
    <row r="202" spans="3:3" x14ac:dyDescent="0.25">
      <c r="C202" s="1"/>
    </row>
    <row r="203" spans="3:3" x14ac:dyDescent="0.25">
      <c r="C203" s="1"/>
    </row>
    <row r="204" spans="3:3" x14ac:dyDescent="0.25">
      <c r="C204" s="1"/>
    </row>
    <row r="205" spans="3:3" x14ac:dyDescent="0.25">
      <c r="C205" s="1"/>
    </row>
    <row r="206" spans="3:3" x14ac:dyDescent="0.25">
      <c r="C206" s="1"/>
    </row>
    <row r="207" spans="3:3" x14ac:dyDescent="0.25">
      <c r="C207" s="1"/>
    </row>
    <row r="208" spans="3:3" x14ac:dyDescent="0.25">
      <c r="C208" s="1"/>
    </row>
    <row r="209" spans="3:3" x14ac:dyDescent="0.25">
      <c r="C209" s="1"/>
    </row>
    <row r="210" spans="3:3" x14ac:dyDescent="0.25">
      <c r="C210" s="1"/>
    </row>
    <row r="211" spans="3:3" x14ac:dyDescent="0.25">
      <c r="C211" s="1"/>
    </row>
    <row r="212" spans="3:3" x14ac:dyDescent="0.25">
      <c r="C212" s="1"/>
    </row>
    <row r="213" spans="3:3" x14ac:dyDescent="0.25">
      <c r="C213" s="1"/>
    </row>
    <row r="214" spans="3:3" x14ac:dyDescent="0.25">
      <c r="C214" s="1"/>
    </row>
    <row r="215" spans="3:3" x14ac:dyDescent="0.25">
      <c r="C215" s="1"/>
    </row>
    <row r="216" spans="3:3" x14ac:dyDescent="0.25">
      <c r="C216" s="1"/>
    </row>
    <row r="217" spans="3:3" x14ac:dyDescent="0.25">
      <c r="C217" s="1"/>
    </row>
    <row r="218" spans="3:3" x14ac:dyDescent="0.25">
      <c r="C218" s="1"/>
    </row>
    <row r="219" spans="3:3" x14ac:dyDescent="0.25">
      <c r="C219" s="1"/>
    </row>
    <row r="220" spans="3:3" x14ac:dyDescent="0.25">
      <c r="C220" s="1"/>
    </row>
    <row r="221" spans="3:3" x14ac:dyDescent="0.25">
      <c r="C221" s="1"/>
    </row>
    <row r="222" spans="3:3" x14ac:dyDescent="0.25">
      <c r="C222" s="1"/>
    </row>
    <row r="223" spans="3:3" x14ac:dyDescent="0.25">
      <c r="C223" s="1"/>
    </row>
    <row r="224" spans="3:3" x14ac:dyDescent="0.25">
      <c r="C224" s="1"/>
    </row>
    <row r="225" spans="3:3" x14ac:dyDescent="0.25">
      <c r="C225" s="1"/>
    </row>
    <row r="226" spans="3:3" x14ac:dyDescent="0.25">
      <c r="C226" s="1"/>
    </row>
    <row r="227" spans="3:3" x14ac:dyDescent="0.25">
      <c r="C227" s="1"/>
    </row>
    <row r="228" spans="3:3" x14ac:dyDescent="0.25">
      <c r="C228" s="1"/>
    </row>
    <row r="229" spans="3:3" x14ac:dyDescent="0.25">
      <c r="C229" s="1"/>
    </row>
    <row r="230" spans="3:3" x14ac:dyDescent="0.25">
      <c r="C230" s="1"/>
    </row>
    <row r="231" spans="3:3" x14ac:dyDescent="0.25">
      <c r="C231" s="1"/>
    </row>
    <row r="232" spans="3:3" x14ac:dyDescent="0.25">
      <c r="C232" s="1"/>
    </row>
    <row r="233" spans="3:3" x14ac:dyDescent="0.25">
      <c r="C233" s="1"/>
    </row>
    <row r="234" spans="3:3" x14ac:dyDescent="0.25">
      <c r="C234" s="1"/>
    </row>
    <row r="235" spans="3:3" x14ac:dyDescent="0.25">
      <c r="C235" s="1"/>
    </row>
    <row r="236" spans="3:3" x14ac:dyDescent="0.25">
      <c r="C236" s="1"/>
    </row>
    <row r="237" spans="3:3" x14ac:dyDescent="0.25">
      <c r="C237" s="1"/>
    </row>
    <row r="238" spans="3:3" x14ac:dyDescent="0.25">
      <c r="C238" s="1"/>
    </row>
    <row r="239" spans="3:3" x14ac:dyDescent="0.25">
      <c r="C239" s="1"/>
    </row>
    <row r="240" spans="3:3" x14ac:dyDescent="0.25">
      <c r="C240" s="1"/>
    </row>
    <row r="241" spans="3:3" x14ac:dyDescent="0.25">
      <c r="C241" s="1"/>
    </row>
    <row r="242" spans="3:3" x14ac:dyDescent="0.25">
      <c r="C242" s="1"/>
    </row>
    <row r="243" spans="3:3" x14ac:dyDescent="0.25">
      <c r="C243" s="1"/>
    </row>
    <row r="244" spans="3:3" x14ac:dyDescent="0.25">
      <c r="C244" s="1"/>
    </row>
    <row r="245" spans="3:3" x14ac:dyDescent="0.25">
      <c r="C245" s="1"/>
    </row>
    <row r="246" spans="3:3" x14ac:dyDescent="0.25">
      <c r="C246" s="1"/>
    </row>
    <row r="247" spans="3:3" x14ac:dyDescent="0.25">
      <c r="C247" s="1"/>
    </row>
    <row r="248" spans="3:3" x14ac:dyDescent="0.25">
      <c r="C248" s="1"/>
    </row>
    <row r="249" spans="3:3" x14ac:dyDescent="0.25">
      <c r="C249" s="1"/>
    </row>
    <row r="250" spans="3:3" x14ac:dyDescent="0.25">
      <c r="C250" s="1"/>
    </row>
    <row r="251" spans="3:3" x14ac:dyDescent="0.25">
      <c r="C251" s="1"/>
    </row>
    <row r="252" spans="3:3" x14ac:dyDescent="0.25">
      <c r="C252" s="1"/>
    </row>
    <row r="253" spans="3:3" x14ac:dyDescent="0.25">
      <c r="C253" s="1"/>
    </row>
    <row r="254" spans="3:3" x14ac:dyDescent="0.25">
      <c r="C254" s="1"/>
    </row>
    <row r="255" spans="3:3" x14ac:dyDescent="0.25">
      <c r="C255" s="1"/>
    </row>
    <row r="256" spans="3:3" x14ac:dyDescent="0.25">
      <c r="C256" s="1"/>
    </row>
    <row r="257" spans="3:3" x14ac:dyDescent="0.25">
      <c r="C257" s="1"/>
    </row>
    <row r="258" spans="3:3" x14ac:dyDescent="0.25">
      <c r="C258" s="1"/>
    </row>
    <row r="259" spans="3:3" x14ac:dyDescent="0.25">
      <c r="C259" s="1"/>
    </row>
    <row r="260" spans="3:3" x14ac:dyDescent="0.25">
      <c r="C260" s="1"/>
    </row>
    <row r="261" spans="3:3" x14ac:dyDescent="0.25">
      <c r="C261" s="1"/>
    </row>
    <row r="262" spans="3:3" x14ac:dyDescent="0.25">
      <c r="C262" s="1"/>
    </row>
    <row r="263" spans="3:3" x14ac:dyDescent="0.25">
      <c r="C263" s="1"/>
    </row>
    <row r="264" spans="3:3" x14ac:dyDescent="0.25">
      <c r="C264" s="1"/>
    </row>
    <row r="265" spans="3:3" x14ac:dyDescent="0.25">
      <c r="C265" s="1"/>
    </row>
    <row r="266" spans="3:3" x14ac:dyDescent="0.25">
      <c r="C266" s="1"/>
    </row>
    <row r="267" spans="3:3" x14ac:dyDescent="0.25">
      <c r="C267" s="1"/>
    </row>
    <row r="268" spans="3:3" x14ac:dyDescent="0.25">
      <c r="C268" s="1"/>
    </row>
    <row r="269" spans="3:3" x14ac:dyDescent="0.25">
      <c r="C269" s="1"/>
    </row>
    <row r="270" spans="3:3" x14ac:dyDescent="0.25">
      <c r="C270" s="1"/>
    </row>
    <row r="271" spans="3:3" x14ac:dyDescent="0.25">
      <c r="C271" s="1"/>
    </row>
    <row r="272" spans="3:3" x14ac:dyDescent="0.25">
      <c r="C272" s="1"/>
    </row>
    <row r="273" spans="3:3" x14ac:dyDescent="0.25">
      <c r="C273" s="1"/>
    </row>
    <row r="274" spans="3:3" x14ac:dyDescent="0.25">
      <c r="C274" s="1"/>
    </row>
    <row r="275" spans="3:3" x14ac:dyDescent="0.25">
      <c r="C275" s="1"/>
    </row>
    <row r="276" spans="3:3" x14ac:dyDescent="0.25">
      <c r="C276" s="1"/>
    </row>
    <row r="277" spans="3:3" x14ac:dyDescent="0.25">
      <c r="C277" s="1"/>
    </row>
    <row r="278" spans="3:3" x14ac:dyDescent="0.25">
      <c r="C278" s="1"/>
    </row>
    <row r="279" spans="3:3" x14ac:dyDescent="0.25">
      <c r="C279" s="1"/>
    </row>
    <row r="280" spans="3:3" x14ac:dyDescent="0.25">
      <c r="C280" s="1"/>
    </row>
    <row r="281" spans="3:3" x14ac:dyDescent="0.25">
      <c r="C281" s="1"/>
    </row>
    <row r="282" spans="3:3" x14ac:dyDescent="0.25">
      <c r="C282" s="1"/>
    </row>
    <row r="283" spans="3:3" x14ac:dyDescent="0.25">
      <c r="C283" s="1"/>
    </row>
    <row r="284" spans="3:3" x14ac:dyDescent="0.25">
      <c r="C284" s="1"/>
    </row>
    <row r="285" spans="3:3" x14ac:dyDescent="0.25">
      <c r="C285" s="1"/>
    </row>
    <row r="286" spans="3:3" x14ac:dyDescent="0.25">
      <c r="C286" s="1"/>
    </row>
    <row r="287" spans="3:3" x14ac:dyDescent="0.25">
      <c r="C287" s="1"/>
    </row>
    <row r="288" spans="3:3" x14ac:dyDescent="0.25">
      <c r="C288" s="1"/>
    </row>
    <row r="289" spans="3:3" x14ac:dyDescent="0.25">
      <c r="C289" s="1"/>
    </row>
    <row r="290" spans="3:3" x14ac:dyDescent="0.25">
      <c r="C290" s="1"/>
    </row>
    <row r="291" spans="3:3" x14ac:dyDescent="0.25">
      <c r="C291" s="1"/>
    </row>
    <row r="292" spans="3:3" x14ac:dyDescent="0.25">
      <c r="C292" s="1"/>
    </row>
    <row r="293" spans="3:3" x14ac:dyDescent="0.25">
      <c r="C293" s="1"/>
    </row>
    <row r="294" spans="3:3" x14ac:dyDescent="0.25">
      <c r="C294" s="1"/>
    </row>
    <row r="295" spans="3:3" x14ac:dyDescent="0.25">
      <c r="C295" s="1"/>
    </row>
    <row r="296" spans="3:3" x14ac:dyDescent="0.25">
      <c r="C296" s="1"/>
    </row>
  </sheetData>
  <mergeCells count="36">
    <mergeCell ref="A179:C179"/>
    <mergeCell ref="A175:C175"/>
    <mergeCell ref="B178:C178"/>
    <mergeCell ref="A15:C15"/>
    <mergeCell ref="A14:C14"/>
    <mergeCell ref="A27:C27"/>
    <mergeCell ref="A28:C28"/>
    <mergeCell ref="A29:C29"/>
    <mergeCell ref="A18:C18"/>
    <mergeCell ref="A17:C17"/>
    <mergeCell ref="A16:C16"/>
    <mergeCell ref="A30:C30"/>
    <mergeCell ref="A44:C44"/>
    <mergeCell ref="A73:C73"/>
    <mergeCell ref="A72:C72"/>
    <mergeCell ref="A88:C88"/>
    <mergeCell ref="A1:C1"/>
    <mergeCell ref="A2:C2"/>
    <mergeCell ref="A3:C3"/>
    <mergeCell ref="A5:C5"/>
    <mergeCell ref="A7:C7"/>
    <mergeCell ref="A31:C31"/>
    <mergeCell ref="A13:C13"/>
    <mergeCell ref="A8:C8"/>
    <mergeCell ref="A9:C9"/>
    <mergeCell ref="A10:C10"/>
    <mergeCell ref="A11:C11"/>
    <mergeCell ref="A12:C12"/>
    <mergeCell ref="A22:C22"/>
    <mergeCell ref="A20:C20"/>
    <mergeCell ref="A19:C19"/>
    <mergeCell ref="A21:C21"/>
    <mergeCell ref="A25:C25"/>
    <mergeCell ref="A24:C24"/>
    <mergeCell ref="A23:C23"/>
    <mergeCell ref="A26:C26"/>
  </mergeCells>
  <pageMargins left="0.28000000000000003" right="0.31496062992125984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Valóczi Judit</dc:creator>
  <cp:lastModifiedBy>Válóczi Judit</cp:lastModifiedBy>
  <cp:lastPrinted>2018-02-06T13:19:26Z</cp:lastPrinted>
  <dcterms:created xsi:type="dcterms:W3CDTF">2015-02-09T11:24:39Z</dcterms:created>
  <dcterms:modified xsi:type="dcterms:W3CDTF">2018-08-27T09:04:31Z</dcterms:modified>
</cp:coreProperties>
</file>