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5132" windowHeight="8136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D112" i="1"/>
  <c r="D103"/>
  <c r="D88"/>
  <c r="D76"/>
  <c r="D17"/>
  <c r="D39"/>
  <c r="D22"/>
</calcChain>
</file>

<file path=xl/sharedStrings.xml><?xml version="1.0" encoding="utf-8"?>
<sst xmlns="http://schemas.openxmlformats.org/spreadsheetml/2006/main" count="137" uniqueCount="108">
  <si>
    <t xml:space="preserve">Majosháza </t>
  </si>
  <si>
    <t>Rákóczi u. /51108/</t>
  </si>
  <si>
    <t xml:space="preserve">Piróth Gyula Műv. Ház </t>
  </si>
  <si>
    <t xml:space="preserve">Kossuth Lajos u. </t>
  </si>
  <si>
    <t xml:space="preserve">Református templom </t>
  </si>
  <si>
    <t>Rákóczi u.</t>
  </si>
  <si>
    <t xml:space="preserve">Zrinyi u. </t>
  </si>
  <si>
    <t xml:space="preserve">Hospice Ház </t>
  </si>
  <si>
    <t>Zrinyi u. /vissza/</t>
  </si>
  <si>
    <t>13:00-13:10</t>
  </si>
  <si>
    <t>13:15-13:25</t>
  </si>
  <si>
    <t>Majosi út /52102/</t>
  </si>
  <si>
    <t xml:space="preserve">Délegyháza </t>
  </si>
  <si>
    <t xml:space="preserve">Szabadság tér </t>
  </si>
  <si>
    <t xml:space="preserve">Árpád u. </t>
  </si>
  <si>
    <t>Rákóczi u. /52102/</t>
  </si>
  <si>
    <t>Vasúti átjáró, fénysorompó</t>
  </si>
  <si>
    <t>14:00-14:10</t>
  </si>
  <si>
    <t>Vasút sor /52101/</t>
  </si>
  <si>
    <t xml:space="preserve">Dunavarsány </t>
  </si>
  <si>
    <t xml:space="preserve">Petőfi Művelődési Ház </t>
  </si>
  <si>
    <t>Halász Lajosné u.</t>
  </si>
  <si>
    <t>14:25-14:40</t>
  </si>
  <si>
    <t xml:space="preserve">Szabadság </t>
  </si>
  <si>
    <t xml:space="preserve">Szent Anna templom </t>
  </si>
  <si>
    <t xml:space="preserve">Mikes Kelemen </t>
  </si>
  <si>
    <t>5202-es út</t>
  </si>
  <si>
    <t>Varsányi út /52101/</t>
  </si>
  <si>
    <t>51-es út körforgalom</t>
  </si>
  <si>
    <t xml:space="preserve">Taksony </t>
  </si>
  <si>
    <t xml:space="preserve">Nyárfás u. </t>
  </si>
  <si>
    <t xml:space="preserve">Mátyás u. </t>
  </si>
  <si>
    <t xml:space="preserve">Kinizsi u. </t>
  </si>
  <si>
    <t xml:space="preserve">Wesselényi u. </t>
  </si>
  <si>
    <t xml:space="preserve">Szent Anna u. </t>
  </si>
  <si>
    <t>15:10-15:35</t>
  </si>
  <si>
    <t xml:space="preserve">Dunaharaszti </t>
  </si>
  <si>
    <t xml:space="preserve">Zöldfa u. </t>
  </si>
  <si>
    <t xml:space="preserve">Király u. </t>
  </si>
  <si>
    <t xml:space="preserve">510-es út </t>
  </si>
  <si>
    <t>51-es út, kb. 13:40</t>
  </si>
  <si>
    <t>5201-es út</t>
  </si>
  <si>
    <t>Sziget u.</t>
  </si>
  <si>
    <t xml:space="preserve">Csónak u. </t>
  </si>
  <si>
    <t xml:space="preserve">Hév híd </t>
  </si>
  <si>
    <t>Szigetszentmiklós</t>
  </si>
  <si>
    <t xml:space="preserve">Hév átjáró </t>
  </si>
  <si>
    <t xml:space="preserve">Kincsem u. </t>
  </si>
  <si>
    <t xml:space="preserve">Rév út </t>
  </si>
  <si>
    <t xml:space="preserve">Hév átjáró, fénysorompó </t>
  </si>
  <si>
    <t xml:space="preserve">Rákóczi u. </t>
  </si>
  <si>
    <t>Dunaharaszti u.</t>
  </si>
  <si>
    <t>16:35-16:45</t>
  </si>
  <si>
    <t xml:space="preserve">Lehel u. </t>
  </si>
  <si>
    <t xml:space="preserve">Petőfi u. </t>
  </si>
  <si>
    <t xml:space="preserve">Szebeni u. </t>
  </si>
  <si>
    <t xml:space="preserve">Városi Sportcsarnok </t>
  </si>
  <si>
    <t>méter</t>
  </si>
  <si>
    <t>Massányi Károly u. /kerékpárút/</t>
  </si>
  <si>
    <t xml:space="preserve">5102-es út körforgalom </t>
  </si>
  <si>
    <t>Petőfi Sándor u. /kerékpárút/</t>
  </si>
  <si>
    <t xml:space="preserve">Petőfi Sándor u. </t>
  </si>
  <si>
    <t xml:space="preserve">Halásztelek </t>
  </si>
  <si>
    <t>5101-es út</t>
  </si>
  <si>
    <t xml:space="preserve">Kisgyár u. </t>
  </si>
  <si>
    <t>II. Rákóczi Ferenc. út /5101/</t>
  </si>
  <si>
    <t>17:00-17:10</t>
  </si>
  <si>
    <t>17:30-17:40</t>
  </si>
  <si>
    <t xml:space="preserve">Diófasor u. </t>
  </si>
  <si>
    <t xml:space="preserve">Somogyi Béla u. </t>
  </si>
  <si>
    <t>Külső Mű út /51104/</t>
  </si>
  <si>
    <t xml:space="preserve">5101-es út körforgalom </t>
  </si>
  <si>
    <t>51101-es út</t>
  </si>
  <si>
    <t>Mű út  /51104/</t>
  </si>
  <si>
    <t xml:space="preserve">Szigethalom </t>
  </si>
  <si>
    <t>Szabadkai u.</t>
  </si>
  <si>
    <t xml:space="preserve">Szent István Ált. Iskola </t>
  </si>
  <si>
    <t xml:space="preserve">1. nap </t>
  </si>
  <si>
    <t xml:space="preserve">Majosháza-Délegyháza </t>
  </si>
  <si>
    <t>Délegyháza-Dunavarsány</t>
  </si>
  <si>
    <t>Dunavarsány-Taksony</t>
  </si>
  <si>
    <t>Taksony-Dunaharaszti</t>
  </si>
  <si>
    <t>Dunaharaszti-Szigetszentmiklós</t>
  </si>
  <si>
    <t>Szigetszentmiklós-Halásztelek</t>
  </si>
  <si>
    <t xml:space="preserve">Halásztelek-Szigethalom </t>
  </si>
  <si>
    <t>Varsányi út /kerékpárút/</t>
  </si>
  <si>
    <t>Szent Imre út /kerékpárút/</t>
  </si>
  <si>
    <t xml:space="preserve">Petőfi  u. </t>
  </si>
  <si>
    <t>51104-es út</t>
  </si>
  <si>
    <t>52101-es út</t>
  </si>
  <si>
    <t>Település</t>
  </si>
  <si>
    <t>Pihenőhely</t>
  </si>
  <si>
    <t>Nádor u.</t>
  </si>
  <si>
    <t>Földváry u.</t>
  </si>
  <si>
    <t>Dózsa Gy. Út</t>
  </si>
  <si>
    <t>Fő út</t>
  </si>
  <si>
    <t>Kikötő sétány</t>
  </si>
  <si>
    <t xml:space="preserve">Evezős u. </t>
  </si>
  <si>
    <t>Sziget Kemping</t>
  </si>
  <si>
    <t>16:05 - 16:15</t>
  </si>
  <si>
    <t>Evezős u. (vissza)</t>
  </si>
  <si>
    <t>Kikötő sétány (vissza)</t>
  </si>
  <si>
    <t>Csónak u. (vissza)</t>
  </si>
  <si>
    <t>kereszteződés,  kanyarodás</t>
  </si>
  <si>
    <t>2016.05.14.15.00</t>
  </si>
  <si>
    <t xml:space="preserve">Utca, út, híd </t>
  </si>
  <si>
    <t xml:space="preserve">Sárga Szalag Kerékpáros Zarándokút - 2016. május 27. péntek </t>
  </si>
  <si>
    <t xml:space="preserve">2016. 05. 27. péntek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</si>
</sst>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10"/>
      <color indexed="8"/>
      <name val="Garamond"/>
      <family val="1"/>
      <charset val="238"/>
    </font>
    <font>
      <b/>
      <sz val="10"/>
      <color indexed="8"/>
      <name val="Garamond"/>
      <family val="1"/>
      <charset val="238"/>
    </font>
    <font>
      <sz val="9"/>
      <color indexed="8"/>
      <name val="Garamond"/>
      <family val="1"/>
      <charset val="238"/>
    </font>
    <font>
      <b/>
      <sz val="9"/>
      <color indexed="8"/>
      <name val="Garamond"/>
      <family val="1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Border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0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5" fillId="0" borderId="0" xfId="0" applyFont="1" applyAlignment="1"/>
    <xf numFmtId="0" fontId="6" fillId="0" borderId="1" xfId="0" applyFont="1" applyBorder="1" applyAlignmen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distributed" wrapText="1"/>
    </xf>
    <xf numFmtId="0" fontId="6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0" fontId="3" fillId="0" borderId="0" xfId="0" applyFont="1" applyBorder="1"/>
    <xf numFmtId="0" fontId="4" fillId="0" borderId="5" xfId="0" applyFont="1" applyBorder="1" applyAlignment="1">
      <alignment horizontal="center"/>
    </xf>
    <xf numFmtId="0" fontId="3" fillId="0" borderId="0" xfId="0" applyFont="1" applyAlignment="1">
      <alignment horizontal="left"/>
    </xf>
    <xf numFmtId="20" fontId="4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3"/>
  <sheetViews>
    <sheetView tabSelected="1" topLeftCell="A94" workbookViewId="0">
      <selection activeCell="E110" sqref="E110"/>
    </sheetView>
  </sheetViews>
  <sheetFormatPr defaultColWidth="9.109375" defaultRowHeight="13.8"/>
  <cols>
    <col min="1" max="1" width="14.77734375" style="16" customWidth="1"/>
    <col min="2" max="2" width="20.44140625" style="1" customWidth="1"/>
    <col min="3" max="3" width="25.77734375" style="8" customWidth="1"/>
    <col min="4" max="4" width="9.109375" style="1" customWidth="1"/>
    <col min="5" max="5" width="19.5546875" style="8" customWidth="1"/>
    <col min="6" max="16384" width="9.109375" style="1"/>
  </cols>
  <sheetData>
    <row r="1" spans="1:5" ht="15.6">
      <c r="A1" s="29" t="s">
        <v>106</v>
      </c>
      <c r="B1" s="29"/>
      <c r="C1" s="29"/>
      <c r="D1" s="29"/>
      <c r="E1" s="29"/>
    </row>
    <row r="3" spans="1:5" ht="24">
      <c r="A3" s="20" t="s">
        <v>90</v>
      </c>
      <c r="B3" s="18" t="s">
        <v>91</v>
      </c>
      <c r="C3" s="21" t="s">
        <v>105</v>
      </c>
      <c r="D3" s="18" t="s">
        <v>57</v>
      </c>
      <c r="E3" s="19" t="s">
        <v>103</v>
      </c>
    </row>
    <row r="5" spans="1:5">
      <c r="A5" s="17" t="s">
        <v>0</v>
      </c>
      <c r="B5" s="3" t="s">
        <v>2</v>
      </c>
      <c r="C5" s="22" t="s">
        <v>9</v>
      </c>
      <c r="D5" s="3"/>
    </row>
    <row r="6" spans="1:5">
      <c r="C6" s="8" t="s">
        <v>5</v>
      </c>
      <c r="D6" s="1">
        <v>200</v>
      </c>
    </row>
    <row r="7" spans="1:5">
      <c r="C7" s="8" t="s">
        <v>6</v>
      </c>
      <c r="D7" s="1">
        <v>600</v>
      </c>
    </row>
    <row r="8" spans="1:5">
      <c r="B8" s="3" t="s">
        <v>7</v>
      </c>
      <c r="C8" s="22" t="s">
        <v>10</v>
      </c>
      <c r="D8" s="3">
        <v>800</v>
      </c>
    </row>
    <row r="9" spans="1:5">
      <c r="C9" s="8" t="s">
        <v>8</v>
      </c>
      <c r="D9" s="1">
        <v>600</v>
      </c>
    </row>
    <row r="10" spans="1:5">
      <c r="C10" s="8" t="s">
        <v>5</v>
      </c>
      <c r="D10" s="1">
        <v>200</v>
      </c>
    </row>
    <row r="11" spans="1:5">
      <c r="C11" s="8" t="s">
        <v>1</v>
      </c>
      <c r="D11" s="1">
        <v>2480</v>
      </c>
    </row>
    <row r="12" spans="1:5">
      <c r="E12" s="9" t="s">
        <v>40</v>
      </c>
    </row>
    <row r="13" spans="1:5">
      <c r="A13" s="17" t="s">
        <v>12</v>
      </c>
      <c r="C13" s="8" t="s">
        <v>11</v>
      </c>
      <c r="D13" s="1">
        <v>3430</v>
      </c>
      <c r="E13" s="9" t="s">
        <v>16</v>
      </c>
    </row>
    <row r="14" spans="1:5">
      <c r="C14" s="8" t="s">
        <v>15</v>
      </c>
      <c r="D14" s="1">
        <v>470</v>
      </c>
    </row>
    <row r="15" spans="1:5">
      <c r="C15" s="8" t="s">
        <v>14</v>
      </c>
      <c r="D15" s="1">
        <v>930</v>
      </c>
    </row>
    <row r="16" spans="1:5">
      <c r="C16" s="8" t="s">
        <v>13</v>
      </c>
      <c r="D16" s="1">
        <v>100</v>
      </c>
    </row>
    <row r="17" spans="1:5">
      <c r="B17" s="3" t="s">
        <v>13</v>
      </c>
      <c r="C17" s="22" t="s">
        <v>17</v>
      </c>
      <c r="D17" s="3">
        <f>SUM(D9:D16)</f>
        <v>8210</v>
      </c>
    </row>
    <row r="18" spans="1:5">
      <c r="C18" s="8" t="s">
        <v>13</v>
      </c>
      <c r="D18" s="1">
        <v>100</v>
      </c>
    </row>
    <row r="19" spans="1:5">
      <c r="C19" s="8" t="s">
        <v>14</v>
      </c>
      <c r="D19" s="1">
        <v>930</v>
      </c>
    </row>
    <row r="20" spans="1:5">
      <c r="C20" s="8" t="s">
        <v>18</v>
      </c>
      <c r="D20" s="1">
        <v>2280</v>
      </c>
    </row>
    <row r="21" spans="1:5">
      <c r="A21" s="17" t="s">
        <v>19</v>
      </c>
      <c r="C21" s="8" t="s">
        <v>18</v>
      </c>
      <c r="D21" s="1">
        <v>600</v>
      </c>
      <c r="E21" s="10" t="s">
        <v>21</v>
      </c>
    </row>
    <row r="22" spans="1:5">
      <c r="B22" s="3" t="s">
        <v>20</v>
      </c>
      <c r="C22" s="23" t="s">
        <v>22</v>
      </c>
      <c r="D22" s="3">
        <f>SUM(D18:D21)</f>
        <v>3910</v>
      </c>
    </row>
    <row r="23" spans="1:5">
      <c r="B23" s="8"/>
      <c r="C23" s="8" t="s">
        <v>3</v>
      </c>
      <c r="D23" s="1">
        <v>300</v>
      </c>
    </row>
    <row r="24" spans="1:5">
      <c r="B24" s="8"/>
      <c r="C24" s="8" t="s">
        <v>14</v>
      </c>
      <c r="D24" s="1">
        <v>300</v>
      </c>
    </row>
    <row r="25" spans="1:5">
      <c r="B25" s="8"/>
      <c r="C25" s="8" t="s">
        <v>23</v>
      </c>
      <c r="D25" s="1">
        <v>510</v>
      </c>
    </row>
    <row r="26" spans="1:5">
      <c r="B26" s="8"/>
      <c r="E26" s="9" t="s">
        <v>16</v>
      </c>
    </row>
    <row r="27" spans="1:5">
      <c r="B27" s="8"/>
      <c r="C27" s="8" t="s">
        <v>18</v>
      </c>
      <c r="D27" s="28">
        <v>3580</v>
      </c>
    </row>
    <row r="28" spans="1:5">
      <c r="B28" s="8"/>
      <c r="C28" s="8" t="s">
        <v>27</v>
      </c>
      <c r="D28" s="28"/>
    </row>
    <row r="29" spans="1:5">
      <c r="B29" s="8"/>
      <c r="E29" s="9" t="s">
        <v>28</v>
      </c>
    </row>
    <row r="30" spans="1:5">
      <c r="A30" s="17" t="s">
        <v>29</v>
      </c>
      <c r="B30" s="8"/>
      <c r="C30" s="8" t="s">
        <v>27</v>
      </c>
      <c r="D30" s="1">
        <v>1000</v>
      </c>
      <c r="E30" s="11"/>
    </row>
    <row r="31" spans="1:5">
      <c r="B31" s="14"/>
      <c r="E31" s="12" t="s">
        <v>89</v>
      </c>
    </row>
    <row r="32" spans="1:5">
      <c r="B32" s="8"/>
      <c r="C32" s="8" t="s">
        <v>85</v>
      </c>
      <c r="D32" s="1">
        <v>290</v>
      </c>
      <c r="E32" s="11"/>
    </row>
    <row r="33" spans="1:5">
      <c r="B33" s="8"/>
      <c r="E33" s="10" t="s">
        <v>26</v>
      </c>
    </row>
    <row r="34" spans="1:5">
      <c r="B34" s="8"/>
      <c r="C34" s="24" t="s">
        <v>86</v>
      </c>
      <c r="D34" s="4">
        <v>1090</v>
      </c>
    </row>
    <row r="35" spans="1:5">
      <c r="B35" s="8"/>
      <c r="C35" s="24"/>
      <c r="E35" s="10" t="s">
        <v>26</v>
      </c>
    </row>
    <row r="36" spans="1:5">
      <c r="B36" s="8"/>
      <c r="C36" s="24" t="s">
        <v>86</v>
      </c>
      <c r="D36" s="4">
        <v>220</v>
      </c>
    </row>
    <row r="37" spans="1:5">
      <c r="B37" s="8"/>
      <c r="E37" s="9" t="s">
        <v>26</v>
      </c>
    </row>
    <row r="38" spans="1:5">
      <c r="B38" s="8"/>
      <c r="C38" s="8" t="s">
        <v>25</v>
      </c>
      <c r="D38" s="1">
        <v>160</v>
      </c>
    </row>
    <row r="39" spans="1:5">
      <c r="B39" s="5" t="s">
        <v>24</v>
      </c>
      <c r="C39" s="22" t="s">
        <v>35</v>
      </c>
      <c r="D39" s="6">
        <f>SUM(D23:D38)</f>
        <v>7450</v>
      </c>
    </row>
    <row r="40" spans="1:5">
      <c r="B40" s="8"/>
      <c r="C40" s="8" t="s">
        <v>34</v>
      </c>
      <c r="D40" s="1">
        <v>150</v>
      </c>
    </row>
    <row r="41" spans="1:5">
      <c r="B41" s="8"/>
      <c r="C41" s="8" t="s">
        <v>33</v>
      </c>
      <c r="D41" s="1">
        <v>510</v>
      </c>
    </row>
    <row r="42" spans="1:5">
      <c r="B42" s="8"/>
      <c r="C42" s="8" t="s">
        <v>32</v>
      </c>
      <c r="D42" s="1">
        <v>100</v>
      </c>
    </row>
    <row r="43" spans="1:5">
      <c r="B43" s="8"/>
      <c r="C43" s="8" t="s">
        <v>31</v>
      </c>
      <c r="D43" s="1">
        <v>590</v>
      </c>
    </row>
    <row r="44" spans="1:5">
      <c r="B44" s="8"/>
      <c r="C44" s="8" t="s">
        <v>30</v>
      </c>
      <c r="D44" s="1">
        <v>300</v>
      </c>
    </row>
    <row r="45" spans="1:5">
      <c r="A45" s="17" t="s">
        <v>36</v>
      </c>
      <c r="B45" s="8"/>
      <c r="C45" s="9" t="s">
        <v>39</v>
      </c>
      <c r="D45" s="1">
        <v>1040</v>
      </c>
      <c r="E45" s="12" t="s">
        <v>39</v>
      </c>
    </row>
    <row r="46" spans="1:5">
      <c r="B46" s="8"/>
      <c r="C46" s="8" t="s">
        <v>38</v>
      </c>
      <c r="D46" s="1">
        <v>80</v>
      </c>
    </row>
    <row r="47" spans="1:5">
      <c r="B47" s="8"/>
      <c r="C47" s="8" t="s">
        <v>37</v>
      </c>
      <c r="D47" s="1">
        <v>840</v>
      </c>
    </row>
    <row r="48" spans="1:5">
      <c r="B48" s="8"/>
      <c r="C48" s="8" t="s">
        <v>92</v>
      </c>
      <c r="D48" s="1">
        <v>60</v>
      </c>
    </row>
    <row r="49" spans="1:5">
      <c r="B49" s="8"/>
      <c r="C49" s="24" t="s">
        <v>93</v>
      </c>
      <c r="D49" s="1">
        <v>900</v>
      </c>
    </row>
    <row r="50" spans="1:5">
      <c r="B50" s="8"/>
      <c r="E50" s="9" t="s">
        <v>41</v>
      </c>
    </row>
    <row r="51" spans="1:5">
      <c r="B51" s="8"/>
      <c r="C51" s="8" t="s">
        <v>94</v>
      </c>
      <c r="D51" s="1">
        <v>200</v>
      </c>
    </row>
    <row r="52" spans="1:5">
      <c r="B52" s="11"/>
      <c r="C52" s="24" t="s">
        <v>95</v>
      </c>
      <c r="D52" s="7">
        <v>630</v>
      </c>
      <c r="E52" s="13" t="s">
        <v>39</v>
      </c>
    </row>
    <row r="53" spans="1:5">
      <c r="B53" s="8"/>
      <c r="C53" s="8" t="s">
        <v>43</v>
      </c>
      <c r="D53" s="1">
        <v>520</v>
      </c>
    </row>
    <row r="54" spans="1:5">
      <c r="B54" s="8"/>
      <c r="C54" s="8" t="s">
        <v>96</v>
      </c>
      <c r="D54" s="1">
        <v>300</v>
      </c>
      <c r="E54" s="14"/>
    </row>
    <row r="55" spans="1:5">
      <c r="B55" s="8"/>
      <c r="C55" s="8" t="s">
        <v>97</v>
      </c>
      <c r="D55" s="1">
        <v>200</v>
      </c>
    </row>
    <row r="56" spans="1:5">
      <c r="B56" s="3" t="s">
        <v>98</v>
      </c>
      <c r="C56" s="25" t="s">
        <v>99</v>
      </c>
      <c r="D56" s="6">
        <v>6420</v>
      </c>
      <c r="E56" s="15"/>
    </row>
    <row r="57" spans="1:5">
      <c r="C57" s="8" t="s">
        <v>100</v>
      </c>
      <c r="D57" s="1">
        <v>200</v>
      </c>
    </row>
    <row r="58" spans="1:5">
      <c r="C58" s="8" t="s">
        <v>101</v>
      </c>
      <c r="D58" s="1">
        <v>300</v>
      </c>
      <c r="E58" s="14"/>
    </row>
    <row r="59" spans="1:5">
      <c r="C59" s="8" t="s">
        <v>102</v>
      </c>
      <c r="D59" s="1">
        <v>300</v>
      </c>
    </row>
    <row r="60" spans="1:5">
      <c r="C60" s="8" t="s">
        <v>42</v>
      </c>
      <c r="D60" s="1">
        <v>100</v>
      </c>
    </row>
    <row r="61" spans="1:5">
      <c r="C61" s="8" t="s">
        <v>44</v>
      </c>
      <c r="D61" s="1">
        <v>500</v>
      </c>
    </row>
    <row r="62" spans="1:5">
      <c r="A62" s="17" t="s">
        <v>45</v>
      </c>
      <c r="C62" s="8" t="s">
        <v>48</v>
      </c>
      <c r="D62" s="1">
        <v>1200</v>
      </c>
      <c r="E62" s="9" t="s">
        <v>46</v>
      </c>
    </row>
    <row r="63" spans="1:5">
      <c r="C63" s="8" t="s">
        <v>47</v>
      </c>
      <c r="D63" s="1">
        <v>180</v>
      </c>
    </row>
    <row r="64" spans="1:5">
      <c r="E64" s="9" t="s">
        <v>49</v>
      </c>
    </row>
    <row r="65" spans="2:5">
      <c r="C65" s="8" t="s">
        <v>51</v>
      </c>
      <c r="D65" s="1">
        <v>1290</v>
      </c>
    </row>
    <row r="66" spans="2:5">
      <c r="C66" s="8" t="s">
        <v>50</v>
      </c>
      <c r="D66" s="1">
        <v>460</v>
      </c>
    </row>
    <row r="67" spans="2:5">
      <c r="B67" s="5" t="s">
        <v>4</v>
      </c>
      <c r="C67" s="25" t="s">
        <v>52</v>
      </c>
      <c r="D67" s="6">
        <v>4530</v>
      </c>
    </row>
    <row r="68" spans="2:5">
      <c r="C68" s="8" t="s">
        <v>50</v>
      </c>
      <c r="D68" s="1">
        <v>200</v>
      </c>
    </row>
    <row r="69" spans="2:5">
      <c r="E69" s="9" t="s">
        <v>72</v>
      </c>
    </row>
    <row r="70" spans="2:5">
      <c r="C70" s="8" t="s">
        <v>50</v>
      </c>
      <c r="D70" s="1">
        <v>600</v>
      </c>
    </row>
    <row r="71" spans="2:5">
      <c r="C71" s="8" t="s">
        <v>53</v>
      </c>
      <c r="D71" s="1">
        <v>380</v>
      </c>
    </row>
    <row r="72" spans="2:5">
      <c r="E72" s="12" t="s">
        <v>87</v>
      </c>
    </row>
    <row r="73" spans="2:5">
      <c r="C73" s="8" t="s">
        <v>54</v>
      </c>
      <c r="D73" s="1">
        <v>1200</v>
      </c>
    </row>
    <row r="74" spans="2:5">
      <c r="E74" s="12" t="s">
        <v>87</v>
      </c>
    </row>
    <row r="75" spans="2:5">
      <c r="C75" s="8" t="s">
        <v>55</v>
      </c>
      <c r="D75" s="1">
        <v>1300</v>
      </c>
    </row>
    <row r="76" spans="2:5">
      <c r="B76" s="3" t="s">
        <v>56</v>
      </c>
      <c r="C76" s="22" t="s">
        <v>66</v>
      </c>
      <c r="D76" s="3">
        <f>SUM(D68:D75)</f>
        <v>3680</v>
      </c>
    </row>
    <row r="77" spans="2:5">
      <c r="C77" s="8" t="s">
        <v>55</v>
      </c>
      <c r="D77" s="1">
        <v>1300</v>
      </c>
    </row>
    <row r="78" spans="2:5">
      <c r="E78" s="10" t="s">
        <v>61</v>
      </c>
    </row>
    <row r="79" spans="2:5">
      <c r="C79" s="8" t="s">
        <v>60</v>
      </c>
      <c r="D79" s="1">
        <v>370</v>
      </c>
    </row>
    <row r="80" spans="2:5">
      <c r="E80" s="9" t="s">
        <v>61</v>
      </c>
    </row>
    <row r="81" spans="1:5">
      <c r="C81" s="8" t="s">
        <v>60</v>
      </c>
      <c r="D81" s="1">
        <v>510</v>
      </c>
    </row>
    <row r="82" spans="1:5">
      <c r="E82" s="9" t="s">
        <v>59</v>
      </c>
    </row>
    <row r="83" spans="1:5">
      <c r="C83" s="8" t="s">
        <v>58</v>
      </c>
      <c r="D83" s="1">
        <v>2070</v>
      </c>
    </row>
    <row r="84" spans="1:5">
      <c r="E84" s="12" t="s">
        <v>63</v>
      </c>
    </row>
    <row r="85" spans="1:5">
      <c r="A85" s="17" t="s">
        <v>62</v>
      </c>
      <c r="C85" s="24" t="s">
        <v>65</v>
      </c>
      <c r="D85" s="1">
        <v>2200</v>
      </c>
    </row>
    <row r="86" spans="1:5">
      <c r="C86" s="24"/>
      <c r="E86" s="12" t="s">
        <v>63</v>
      </c>
    </row>
    <row r="87" spans="1:5">
      <c r="C87" s="8" t="s">
        <v>64</v>
      </c>
      <c r="D87" s="1">
        <v>270</v>
      </c>
    </row>
    <row r="88" spans="1:5">
      <c r="B88" s="3" t="s">
        <v>4</v>
      </c>
      <c r="C88" s="22" t="s">
        <v>67</v>
      </c>
      <c r="D88" s="3">
        <f>SUM(D77:D87)</f>
        <v>6720</v>
      </c>
    </row>
    <row r="89" spans="1:5">
      <c r="C89" s="8" t="s">
        <v>64</v>
      </c>
      <c r="D89" s="1">
        <v>400</v>
      </c>
    </row>
    <row r="90" spans="1:5">
      <c r="C90" s="8" t="s">
        <v>69</v>
      </c>
      <c r="D90" s="1">
        <v>800</v>
      </c>
    </row>
    <row r="91" spans="1:5">
      <c r="C91" s="8" t="s">
        <v>68</v>
      </c>
      <c r="D91" s="1">
        <v>570</v>
      </c>
    </row>
    <row r="92" spans="1:5">
      <c r="E92" s="12" t="s">
        <v>63</v>
      </c>
    </row>
    <row r="93" spans="1:5">
      <c r="C93" s="24" t="s">
        <v>65</v>
      </c>
      <c r="D93" s="1">
        <v>2000</v>
      </c>
    </row>
    <row r="94" spans="1:5">
      <c r="E94" s="9" t="s">
        <v>59</v>
      </c>
    </row>
    <row r="95" spans="1:5">
      <c r="C95" s="24" t="s">
        <v>65</v>
      </c>
      <c r="D95" s="1">
        <v>980</v>
      </c>
    </row>
    <row r="96" spans="1:5">
      <c r="E96" s="9" t="s">
        <v>71</v>
      </c>
    </row>
    <row r="97" spans="1:5">
      <c r="A97" s="17" t="s">
        <v>74</v>
      </c>
      <c r="C97" s="24" t="s">
        <v>70</v>
      </c>
      <c r="D97" s="1">
        <v>300</v>
      </c>
      <c r="E97" s="11"/>
    </row>
    <row r="98" spans="1:5">
      <c r="E98" s="9" t="s">
        <v>49</v>
      </c>
    </row>
    <row r="99" spans="1:5">
      <c r="C99" s="24" t="s">
        <v>73</v>
      </c>
      <c r="D99" s="1">
        <v>600</v>
      </c>
    </row>
    <row r="100" spans="1:5">
      <c r="C100" s="24"/>
      <c r="E100" s="12" t="s">
        <v>88</v>
      </c>
    </row>
    <row r="101" spans="1:5">
      <c r="C101" s="8" t="s">
        <v>3</v>
      </c>
      <c r="D101" s="1">
        <v>620</v>
      </c>
    </row>
    <row r="102" spans="1:5">
      <c r="C102" s="8" t="s">
        <v>75</v>
      </c>
      <c r="D102" s="1">
        <v>100</v>
      </c>
    </row>
    <row r="103" spans="1:5">
      <c r="B103" s="3" t="s">
        <v>76</v>
      </c>
      <c r="C103" s="23">
        <v>0.75</v>
      </c>
      <c r="D103" s="3">
        <f>SUM(D89:D102)</f>
        <v>6370</v>
      </c>
    </row>
    <row r="104" spans="1:5">
      <c r="B104" s="7"/>
      <c r="C104" s="27"/>
      <c r="D104" s="7"/>
    </row>
    <row r="105" spans="1:5">
      <c r="B105" s="2" t="s">
        <v>77</v>
      </c>
      <c r="C105" s="8" t="s">
        <v>78</v>
      </c>
      <c r="D105" s="1">
        <v>9010</v>
      </c>
    </row>
    <row r="106" spans="1:5">
      <c r="B106" s="2" t="s">
        <v>107</v>
      </c>
      <c r="C106" s="8" t="s">
        <v>79</v>
      </c>
      <c r="D106" s="1">
        <v>3910</v>
      </c>
    </row>
    <row r="107" spans="1:5">
      <c r="C107" s="8" t="s">
        <v>80</v>
      </c>
      <c r="D107" s="1">
        <v>7450</v>
      </c>
    </row>
    <row r="108" spans="1:5">
      <c r="C108" s="8" t="s">
        <v>81</v>
      </c>
      <c r="D108" s="1">
        <v>6420</v>
      </c>
    </row>
    <row r="109" spans="1:5">
      <c r="C109" s="26" t="s">
        <v>82</v>
      </c>
      <c r="D109" s="1">
        <v>4530</v>
      </c>
    </row>
    <row r="110" spans="1:5">
      <c r="C110" s="26" t="s">
        <v>83</v>
      </c>
      <c r="D110" s="1">
        <v>10400</v>
      </c>
    </row>
    <row r="111" spans="1:5">
      <c r="C111" s="8" t="s">
        <v>84</v>
      </c>
      <c r="D111" s="1">
        <v>6370</v>
      </c>
    </row>
    <row r="112" spans="1:5">
      <c r="D112" s="3">
        <f>SUM(D105:D111)</f>
        <v>48090</v>
      </c>
    </row>
    <row r="113" spans="2:2">
      <c r="B113" s="1" t="s">
        <v>104</v>
      </c>
    </row>
  </sheetData>
  <mergeCells count="2">
    <mergeCell ref="D27:D28"/>
    <mergeCell ref="A1:E1"/>
  </mergeCells>
  <phoneticPr fontId="0" type="noConversion"/>
  <pageMargins left="0.70866141732283472" right="0.31496062992125984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Diakónia</cp:lastModifiedBy>
  <cp:lastPrinted>2016-05-14T14:10:41Z</cp:lastPrinted>
  <dcterms:created xsi:type="dcterms:W3CDTF">2016-05-08T22:17:40Z</dcterms:created>
  <dcterms:modified xsi:type="dcterms:W3CDTF">2016-05-17T06:58:14Z</dcterms:modified>
</cp:coreProperties>
</file>