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5132" windowHeight="8136"/>
  </bookViews>
  <sheets>
    <sheet name="Munka1" sheetId="1" r:id="rId1"/>
    <sheet name="Munka2" sheetId="2" r:id="rId2"/>
    <sheet name="Munka3" sheetId="3" r:id="rId3"/>
  </sheets>
  <calcPr calcId="114210"/>
</workbook>
</file>

<file path=xl/calcChain.xml><?xml version="1.0" encoding="utf-8"?>
<calcChain xmlns="http://schemas.openxmlformats.org/spreadsheetml/2006/main">
  <c r="D92" i="1"/>
  <c r="D82"/>
  <c r="D71"/>
  <c r="D58"/>
  <c r="D43"/>
  <c r="D31"/>
  <c r="D18"/>
  <c r="D11"/>
</calcChain>
</file>

<file path=xl/sharedStrings.xml><?xml version="1.0" encoding="utf-8"?>
<sst xmlns="http://schemas.openxmlformats.org/spreadsheetml/2006/main" count="103" uniqueCount="88">
  <si>
    <t>Település, pihenőhely</t>
  </si>
  <si>
    <t xml:space="preserve">Utca, út, híd </t>
  </si>
  <si>
    <t>méter</t>
  </si>
  <si>
    <t>kereszteződés, kanyarodás</t>
  </si>
  <si>
    <t xml:space="preserve">Makád </t>
  </si>
  <si>
    <t>Kossuth Lajos u. /51112/</t>
  </si>
  <si>
    <t>Rendezvényközpont</t>
  </si>
  <si>
    <t>Szigetbecse</t>
  </si>
  <si>
    <t>Makádi út /51112/</t>
  </si>
  <si>
    <t xml:space="preserve">Petőfi Sándor Műv. Ház </t>
  </si>
  <si>
    <t>Ráckeve</t>
  </si>
  <si>
    <t>Vörösmarty M. u. /51112/</t>
  </si>
  <si>
    <t>Becsei út /51112/</t>
  </si>
  <si>
    <t xml:space="preserve">Szent István tér </t>
  </si>
  <si>
    <t xml:space="preserve">Református templom </t>
  </si>
  <si>
    <t>Kossuth Lajos u. /5101/</t>
  </si>
  <si>
    <t>Ács Károly Műv. Központ</t>
  </si>
  <si>
    <t>Árpád híd /5101/</t>
  </si>
  <si>
    <t xml:space="preserve">5101-es út </t>
  </si>
  <si>
    <t xml:space="preserve">Felső-Dunapart </t>
  </si>
  <si>
    <t xml:space="preserve">Kékduna sétány </t>
  </si>
  <si>
    <t xml:space="preserve">Dömsödi út </t>
  </si>
  <si>
    <t>Dömsödi út</t>
  </si>
  <si>
    <t>Dömsöd</t>
  </si>
  <si>
    <t>Petőfi u. /51113/</t>
  </si>
  <si>
    <t xml:space="preserve">Középső út </t>
  </si>
  <si>
    <t>Petőfi u.</t>
  </si>
  <si>
    <t>Erdész u.</t>
  </si>
  <si>
    <t xml:space="preserve">51114-es út </t>
  </si>
  <si>
    <t xml:space="preserve">51-es út, kb. </t>
  </si>
  <si>
    <t>Szőrhalom u. /52305/</t>
  </si>
  <si>
    <t>Forrás u. /52305/</t>
  </si>
  <si>
    <t>Vasút u. /52305/</t>
  </si>
  <si>
    <t>Dózsa György út /52305/</t>
  </si>
  <si>
    <t>Apaj</t>
  </si>
  <si>
    <t>Vasúti átjáró, fénysorompó</t>
  </si>
  <si>
    <t>5203-as út</t>
  </si>
  <si>
    <t xml:space="preserve">Dobó István u. </t>
  </si>
  <si>
    <t xml:space="preserve">Polgármesteri Hivatal </t>
  </si>
  <si>
    <t>Juhászföldi út</t>
  </si>
  <si>
    <t xml:space="preserve">Kiskunlacháza </t>
  </si>
  <si>
    <t xml:space="preserve">5204 elágazás </t>
  </si>
  <si>
    <t>Rákóczi út /5203/</t>
  </si>
  <si>
    <t>Vasút u. /5203/</t>
  </si>
  <si>
    <t xml:space="preserve">Báthory István </t>
  </si>
  <si>
    <t xml:space="preserve">Balaton u. </t>
  </si>
  <si>
    <t xml:space="preserve">Erkel Ferenc. u. </t>
  </si>
  <si>
    <t xml:space="preserve">Bartók Béla u. </t>
  </si>
  <si>
    <t xml:space="preserve">Kinizsi Pál u. </t>
  </si>
  <si>
    <t xml:space="preserve">Petőfi Művelődési Ház </t>
  </si>
  <si>
    <t xml:space="preserve">Kossuth Lajos u. </t>
  </si>
  <si>
    <t xml:space="preserve">Hunyadi u. </t>
  </si>
  <si>
    <t xml:space="preserve">Temető u. </t>
  </si>
  <si>
    <t xml:space="preserve">Gábor Áron u. </t>
  </si>
  <si>
    <t xml:space="preserve">Széchenyi u. </t>
  </si>
  <si>
    <t xml:space="preserve">51-es út </t>
  </si>
  <si>
    <t xml:space="preserve">Áporka </t>
  </si>
  <si>
    <t>Petőfi Sándor u. /51109/</t>
  </si>
  <si>
    <t>Béke u. /51109/</t>
  </si>
  <si>
    <t xml:space="preserve">Művelődési Ház </t>
  </si>
  <si>
    <t xml:space="preserve">Tűzoltó u. </t>
  </si>
  <si>
    <t xml:space="preserve">Délegyháza </t>
  </si>
  <si>
    <t>Majosi út /52102/</t>
  </si>
  <si>
    <t>Rákóczi u. /52102/</t>
  </si>
  <si>
    <t xml:space="preserve">Vasút sor </t>
  </si>
  <si>
    <t>Gizella telep</t>
  </si>
  <si>
    <t>3. nap</t>
  </si>
  <si>
    <t xml:space="preserve">Makád-Szigetbecse </t>
  </si>
  <si>
    <t xml:space="preserve">Szigetbecse-Ráckeve </t>
  </si>
  <si>
    <t>Ráckeve-Dömsöd</t>
  </si>
  <si>
    <t>Dömsöd-Apaj</t>
  </si>
  <si>
    <t xml:space="preserve">Apaj-Kiskunlacháza </t>
  </si>
  <si>
    <t xml:space="preserve">Kiskunlacháza-Áporka </t>
  </si>
  <si>
    <t xml:space="preserve">Áporka-Délegyháza </t>
  </si>
  <si>
    <t>1. nap</t>
  </si>
  <si>
    <t>2. nap</t>
  </si>
  <si>
    <t xml:space="preserve">150 000 m = 150 km </t>
  </si>
  <si>
    <t>Település</t>
  </si>
  <si>
    <t>Civilek Háza</t>
  </si>
  <si>
    <t>Sárga Szalag Kerékpáros Zarándokút - 2016. május 29. vasárnap</t>
  </si>
  <si>
    <t>9:30 - 9:50</t>
  </si>
  <si>
    <t>10:15 - 10:35</t>
  </si>
  <si>
    <t>10:50 - 11:10</t>
  </si>
  <si>
    <t>12:00 - 12:20</t>
  </si>
  <si>
    <t>13:00 - 13:20</t>
  </si>
  <si>
    <t>14:10 - 14:30</t>
  </si>
  <si>
    <t>14:55 - 15:15</t>
  </si>
  <si>
    <t>2016.05.29. vasárnap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</si>
</sst>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0"/>
      <color indexed="8"/>
      <name val="Garamond"/>
      <family val="1"/>
      <charset val="238"/>
    </font>
    <font>
      <sz val="10"/>
      <color indexed="8"/>
      <name val="Garamond"/>
      <family val="1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9"/>
      <color indexed="8"/>
      <name val="Garamond"/>
      <family val="1"/>
      <charset val="238"/>
    </font>
    <font>
      <b/>
      <sz val="9"/>
      <color indexed="8"/>
      <name val="Garamond"/>
      <family val="1"/>
      <charset val="238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3" fillId="0" borderId="0" xfId="0" applyFont="1" applyAlignment="1">
      <alignment horizontal="left"/>
    </xf>
    <xf numFmtId="0" fontId="3" fillId="0" borderId="2" xfId="0" applyFont="1" applyBorder="1"/>
    <xf numFmtId="0" fontId="3" fillId="0" borderId="0" xfId="0" applyFont="1" applyBorder="1"/>
    <xf numFmtId="3" fontId="3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/>
    </xf>
    <xf numFmtId="0" fontId="4" fillId="0" borderId="0" xfId="0" applyFont="1" applyAlignment="1"/>
    <xf numFmtId="0" fontId="5" fillId="0" borderId="1" xfId="0" applyFont="1" applyBorder="1" applyAlignment="1"/>
    <xf numFmtId="0" fontId="6" fillId="0" borderId="0" xfId="0" applyFont="1"/>
    <xf numFmtId="0" fontId="7" fillId="0" borderId="1" xfId="0" applyFont="1" applyBorder="1" applyAlignment="1">
      <alignment horizontal="right"/>
    </xf>
    <xf numFmtId="0" fontId="7" fillId="0" borderId="1" xfId="0" applyFont="1" applyBorder="1"/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22" fontId="3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center" vertical="distributed" wrapText="1"/>
    </xf>
    <xf numFmtId="0" fontId="8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9"/>
  <sheetViews>
    <sheetView tabSelected="1" workbookViewId="0">
      <selection activeCell="C101" sqref="C101"/>
    </sheetView>
  </sheetViews>
  <sheetFormatPr defaultColWidth="9.109375" defaultRowHeight="15"/>
  <cols>
    <col min="1" max="1" width="16.44140625" style="9" customWidth="1"/>
    <col min="2" max="2" width="22.109375" style="2" customWidth="1"/>
    <col min="3" max="3" width="21.44140625" style="2" customWidth="1"/>
    <col min="4" max="4" width="8.33203125" style="2" customWidth="1"/>
    <col min="5" max="5" width="19.33203125" style="11" customWidth="1"/>
    <col min="6" max="16384" width="9.109375" style="2"/>
  </cols>
  <sheetData>
    <row r="1" spans="1:5" ht="15.6">
      <c r="A1" s="21" t="s">
        <v>79</v>
      </c>
      <c r="B1" s="22"/>
      <c r="C1" s="22"/>
      <c r="D1" s="22"/>
      <c r="E1" s="22"/>
    </row>
    <row r="3" spans="1:5" ht="20.399999999999999">
      <c r="A3" s="20" t="s">
        <v>77</v>
      </c>
      <c r="B3" s="19" t="s">
        <v>0</v>
      </c>
      <c r="C3" s="19" t="s">
        <v>1</v>
      </c>
      <c r="D3" s="19" t="s">
        <v>2</v>
      </c>
      <c r="E3" s="18" t="s">
        <v>3</v>
      </c>
    </row>
    <row r="5" spans="1:5" ht="15.6">
      <c r="A5" s="10" t="s">
        <v>4</v>
      </c>
    </row>
    <row r="6" spans="1:5">
      <c r="B6" s="3" t="s">
        <v>6</v>
      </c>
      <c r="C6" s="15" t="s">
        <v>80</v>
      </c>
      <c r="D6" s="3">
        <v>0</v>
      </c>
    </row>
    <row r="7" spans="1:5">
      <c r="C7" s="2" t="s">
        <v>5</v>
      </c>
      <c r="D7" s="24">
        <v>4500</v>
      </c>
    </row>
    <row r="8" spans="1:5">
      <c r="C8" s="4">
        <v>51112</v>
      </c>
      <c r="D8" s="25"/>
    </row>
    <row r="9" spans="1:5" ht="15.6">
      <c r="A9" s="10" t="s">
        <v>7</v>
      </c>
    </row>
    <row r="10" spans="1:5">
      <c r="C10" s="4" t="s">
        <v>8</v>
      </c>
      <c r="D10" s="2">
        <v>2000</v>
      </c>
    </row>
    <row r="11" spans="1:5">
      <c r="B11" s="3" t="s">
        <v>9</v>
      </c>
      <c r="C11" s="15" t="s">
        <v>81</v>
      </c>
      <c r="D11" s="3">
        <f>SUM(D7:D10)</f>
        <v>6500</v>
      </c>
    </row>
    <row r="12" spans="1:5">
      <c r="C12" s="4" t="s">
        <v>8</v>
      </c>
      <c r="D12" s="2">
        <v>860</v>
      </c>
    </row>
    <row r="13" spans="1:5" ht="15.6">
      <c r="A13" s="10" t="s">
        <v>10</v>
      </c>
    </row>
    <row r="14" spans="1:5">
      <c r="C14" s="2" t="s">
        <v>12</v>
      </c>
      <c r="D14" s="23">
        <v>2170</v>
      </c>
    </row>
    <row r="15" spans="1:5">
      <c r="C15" s="2" t="s">
        <v>11</v>
      </c>
      <c r="D15" s="23"/>
    </row>
    <row r="16" spans="1:5">
      <c r="C16" s="2" t="s">
        <v>13</v>
      </c>
      <c r="D16" s="2">
        <v>100</v>
      </c>
    </row>
    <row r="17" spans="1:5">
      <c r="C17" s="2" t="s">
        <v>15</v>
      </c>
      <c r="D17" s="2">
        <v>560</v>
      </c>
    </row>
    <row r="18" spans="1:5">
      <c r="B18" s="3" t="s">
        <v>16</v>
      </c>
      <c r="C18" s="15" t="s">
        <v>82</v>
      </c>
      <c r="D18" s="3">
        <f>SUM(D12:D17)</f>
        <v>3690</v>
      </c>
    </row>
    <row r="19" spans="1:5">
      <c r="C19" s="2" t="s">
        <v>15</v>
      </c>
      <c r="D19" s="2">
        <v>260</v>
      </c>
    </row>
    <row r="20" spans="1:5">
      <c r="E20" s="12" t="s">
        <v>18</v>
      </c>
    </row>
    <row r="21" spans="1:5">
      <c r="C21" s="1" t="s">
        <v>17</v>
      </c>
      <c r="D21" s="2">
        <v>400</v>
      </c>
    </row>
    <row r="22" spans="1:5">
      <c r="E22" s="12" t="s">
        <v>18</v>
      </c>
    </row>
    <row r="23" spans="1:5">
      <c r="C23" s="2" t="s">
        <v>22</v>
      </c>
      <c r="D23" s="2">
        <v>900</v>
      </c>
    </row>
    <row r="24" spans="1:5">
      <c r="E24" s="12" t="s">
        <v>27</v>
      </c>
    </row>
    <row r="25" spans="1:5">
      <c r="C25" s="2" t="s">
        <v>21</v>
      </c>
      <c r="D25" s="23">
        <v>8050</v>
      </c>
    </row>
    <row r="26" spans="1:5">
      <c r="C26" s="2" t="s">
        <v>20</v>
      </c>
      <c r="D26" s="23"/>
    </row>
    <row r="27" spans="1:5">
      <c r="C27" s="2" t="s">
        <v>19</v>
      </c>
      <c r="D27" s="23"/>
    </row>
    <row r="28" spans="1:5" ht="15.6">
      <c r="A28" s="10" t="s">
        <v>23</v>
      </c>
    </row>
    <row r="29" spans="1:5">
      <c r="C29" s="2" t="s">
        <v>25</v>
      </c>
      <c r="D29" s="2">
        <v>1000</v>
      </c>
    </row>
    <row r="30" spans="1:5">
      <c r="C30" s="2" t="s">
        <v>26</v>
      </c>
      <c r="D30" s="2">
        <v>270</v>
      </c>
    </row>
    <row r="31" spans="1:5">
      <c r="B31" s="3" t="s">
        <v>14</v>
      </c>
      <c r="C31" s="15" t="s">
        <v>83</v>
      </c>
      <c r="D31" s="3">
        <f>SUM(D19:D30)</f>
        <v>10880</v>
      </c>
    </row>
    <row r="32" spans="1:5">
      <c r="E32" s="13" t="s">
        <v>28</v>
      </c>
    </row>
    <row r="33" spans="1:5">
      <c r="C33" s="2" t="s">
        <v>24</v>
      </c>
      <c r="D33" s="2">
        <v>440</v>
      </c>
    </row>
    <row r="34" spans="1:5">
      <c r="E34" s="13" t="s">
        <v>29</v>
      </c>
    </row>
    <row r="35" spans="1:5">
      <c r="C35" s="2" t="s">
        <v>33</v>
      </c>
      <c r="D35" s="23">
        <v>7830</v>
      </c>
    </row>
    <row r="36" spans="1:5">
      <c r="C36" s="2" t="s">
        <v>32</v>
      </c>
      <c r="D36" s="23"/>
    </row>
    <row r="37" spans="1:5">
      <c r="C37" s="2" t="s">
        <v>31</v>
      </c>
      <c r="D37" s="23"/>
    </row>
    <row r="38" spans="1:5">
      <c r="C38" s="2" t="s">
        <v>30</v>
      </c>
      <c r="D38" s="23"/>
    </row>
    <row r="39" spans="1:5" ht="15.6">
      <c r="A39" s="10" t="s">
        <v>34</v>
      </c>
      <c r="E39" s="13" t="s">
        <v>35</v>
      </c>
    </row>
    <row r="40" spans="1:5">
      <c r="C40" s="4">
        <v>52305</v>
      </c>
      <c r="D40" s="2">
        <v>670</v>
      </c>
    </row>
    <row r="41" spans="1:5">
      <c r="E41" s="13" t="s">
        <v>36</v>
      </c>
    </row>
    <row r="42" spans="1:5">
      <c r="C42" s="2" t="s">
        <v>37</v>
      </c>
      <c r="D42" s="2">
        <v>560</v>
      </c>
    </row>
    <row r="43" spans="1:5">
      <c r="B43" s="3" t="s">
        <v>38</v>
      </c>
      <c r="C43" s="15" t="s">
        <v>84</v>
      </c>
      <c r="D43" s="3">
        <f>SUM(D33:D42)</f>
        <v>9500</v>
      </c>
    </row>
    <row r="44" spans="1:5">
      <c r="C44" s="2" t="s">
        <v>39</v>
      </c>
      <c r="D44" s="2">
        <v>560</v>
      </c>
    </row>
    <row r="45" spans="1:5">
      <c r="E45" s="12" t="s">
        <v>36</v>
      </c>
    </row>
    <row r="46" spans="1:5">
      <c r="C46" s="4">
        <v>5203</v>
      </c>
      <c r="D46" s="2">
        <v>8250</v>
      </c>
    </row>
    <row r="47" spans="1:5">
      <c r="E47" s="12" t="s">
        <v>41</v>
      </c>
    </row>
    <row r="48" spans="1:5" ht="15.6">
      <c r="A48" s="10" t="s">
        <v>40</v>
      </c>
      <c r="C48" s="4">
        <v>5203</v>
      </c>
      <c r="D48" s="2">
        <v>270</v>
      </c>
    </row>
    <row r="49" spans="2:5">
      <c r="E49" s="13" t="s">
        <v>35</v>
      </c>
    </row>
    <row r="50" spans="2:5">
      <c r="C50" s="2" t="s">
        <v>43</v>
      </c>
      <c r="D50" s="23">
        <v>2700</v>
      </c>
    </row>
    <row r="51" spans="2:5">
      <c r="C51" s="2" t="s">
        <v>42</v>
      </c>
      <c r="D51" s="23"/>
    </row>
    <row r="52" spans="2:5">
      <c r="E52" s="12" t="s">
        <v>36</v>
      </c>
    </row>
    <row r="53" spans="2:5">
      <c r="C53" s="5" t="s">
        <v>47</v>
      </c>
      <c r="D53" s="23">
        <v>1020</v>
      </c>
    </row>
    <row r="54" spans="2:5">
      <c r="C54" s="5" t="s">
        <v>46</v>
      </c>
      <c r="D54" s="23"/>
    </row>
    <row r="55" spans="2:5">
      <c r="C55" s="5" t="s">
        <v>45</v>
      </c>
      <c r="D55" s="23"/>
    </row>
    <row r="56" spans="2:5">
      <c r="C56" s="5" t="s">
        <v>44</v>
      </c>
      <c r="D56" s="23"/>
    </row>
    <row r="57" spans="2:5">
      <c r="C57" s="2" t="s">
        <v>48</v>
      </c>
      <c r="D57" s="2">
        <v>340</v>
      </c>
    </row>
    <row r="58" spans="2:5">
      <c r="B58" s="3" t="s">
        <v>49</v>
      </c>
      <c r="C58" s="15" t="s">
        <v>85</v>
      </c>
      <c r="D58" s="3">
        <f>SUM(D44:D57)</f>
        <v>13140</v>
      </c>
    </row>
    <row r="59" spans="2:5">
      <c r="E59" s="13" t="s">
        <v>29</v>
      </c>
    </row>
    <row r="60" spans="2:5">
      <c r="C60" s="2" t="s">
        <v>53</v>
      </c>
      <c r="D60" s="2">
        <v>50</v>
      </c>
    </row>
    <row r="61" spans="2:5">
      <c r="C61" s="2" t="s">
        <v>52</v>
      </c>
      <c r="D61" s="23">
        <v>2800</v>
      </c>
    </row>
    <row r="62" spans="2:5">
      <c r="C62" s="2" t="s">
        <v>51</v>
      </c>
      <c r="D62" s="23"/>
    </row>
    <row r="63" spans="2:5">
      <c r="C63" s="6" t="s">
        <v>50</v>
      </c>
      <c r="D63" s="23"/>
    </row>
    <row r="64" spans="2:5">
      <c r="C64" s="5" t="s">
        <v>54</v>
      </c>
      <c r="D64" s="23"/>
    </row>
    <row r="65" spans="1:5">
      <c r="E65" s="12" t="s">
        <v>29</v>
      </c>
    </row>
    <row r="66" spans="1:5">
      <c r="C66" s="3" t="s">
        <v>55</v>
      </c>
      <c r="D66" s="2">
        <v>1650</v>
      </c>
    </row>
    <row r="67" spans="1:5">
      <c r="E67" s="12" t="s">
        <v>29</v>
      </c>
    </row>
    <row r="68" spans="1:5" ht="15.6">
      <c r="A68" s="10" t="s">
        <v>56</v>
      </c>
    </row>
    <row r="69" spans="1:5">
      <c r="C69" s="2" t="s">
        <v>58</v>
      </c>
      <c r="D69" s="2">
        <v>750</v>
      </c>
    </row>
    <row r="70" spans="1:5">
      <c r="C70" s="2" t="s">
        <v>57</v>
      </c>
      <c r="D70" s="2">
        <v>1480</v>
      </c>
    </row>
    <row r="71" spans="1:5">
      <c r="B71" s="3" t="s">
        <v>59</v>
      </c>
      <c r="C71" s="15" t="s">
        <v>86</v>
      </c>
      <c r="D71" s="3">
        <f>SUM(D59:D70)</f>
        <v>6730</v>
      </c>
    </row>
    <row r="72" spans="1:5">
      <c r="C72" s="2" t="s">
        <v>57</v>
      </c>
      <c r="D72" s="2">
        <v>220</v>
      </c>
    </row>
    <row r="73" spans="1:5">
      <c r="C73" s="2" t="s">
        <v>60</v>
      </c>
      <c r="D73" s="2">
        <v>600</v>
      </c>
    </row>
    <row r="74" spans="1:5">
      <c r="E74" s="12" t="s">
        <v>29</v>
      </c>
    </row>
    <row r="75" spans="1:5">
      <c r="C75" s="3" t="s">
        <v>55</v>
      </c>
      <c r="D75" s="2">
        <v>3120</v>
      </c>
    </row>
    <row r="76" spans="1:5">
      <c r="E76" s="12" t="s">
        <v>29</v>
      </c>
    </row>
    <row r="77" spans="1:5" ht="15.6">
      <c r="A77" s="10" t="s">
        <v>61</v>
      </c>
      <c r="C77" s="2" t="s">
        <v>62</v>
      </c>
      <c r="D77" s="2">
        <v>3430</v>
      </c>
    </row>
    <row r="78" spans="1:5">
      <c r="E78" s="13" t="s">
        <v>35</v>
      </c>
    </row>
    <row r="79" spans="1:5">
      <c r="C79" s="2" t="s">
        <v>63</v>
      </c>
      <c r="D79" s="2">
        <v>470</v>
      </c>
    </row>
    <row r="80" spans="1:5">
      <c r="C80" s="2" t="s">
        <v>64</v>
      </c>
      <c r="D80" s="2">
        <v>400</v>
      </c>
    </row>
    <row r="81" spans="2:5">
      <c r="C81" s="2" t="s">
        <v>65</v>
      </c>
      <c r="D81" s="2">
        <v>200</v>
      </c>
    </row>
    <row r="82" spans="2:5">
      <c r="B82" s="3" t="s">
        <v>78</v>
      </c>
      <c r="C82" s="16">
        <v>0.65972222222222221</v>
      </c>
      <c r="D82" s="3">
        <f>SUM(D72:D81)</f>
        <v>8440</v>
      </c>
    </row>
    <row r="84" spans="2:5">
      <c r="B84" s="1" t="s">
        <v>66</v>
      </c>
    </row>
    <row r="85" spans="2:5">
      <c r="B85" s="1" t="s">
        <v>87</v>
      </c>
      <c r="C85" s="2" t="s">
        <v>67</v>
      </c>
      <c r="D85" s="2">
        <v>6500</v>
      </c>
    </row>
    <row r="86" spans="2:5">
      <c r="C86" s="2" t="s">
        <v>68</v>
      </c>
      <c r="D86" s="2">
        <v>3690</v>
      </c>
    </row>
    <row r="87" spans="2:5">
      <c r="C87" s="2" t="s">
        <v>69</v>
      </c>
      <c r="D87" s="2">
        <v>10880</v>
      </c>
    </row>
    <row r="88" spans="2:5">
      <c r="C88" s="2" t="s">
        <v>70</v>
      </c>
      <c r="D88" s="2">
        <v>9500</v>
      </c>
    </row>
    <row r="89" spans="2:5">
      <c r="C89" s="2" t="s">
        <v>71</v>
      </c>
      <c r="D89" s="2">
        <v>13140</v>
      </c>
    </row>
    <row r="90" spans="2:5">
      <c r="C90" s="2" t="s">
        <v>72</v>
      </c>
      <c r="D90" s="2">
        <v>6730</v>
      </c>
    </row>
    <row r="91" spans="2:5">
      <c r="C91" s="2" t="s">
        <v>73</v>
      </c>
      <c r="D91" s="2">
        <v>8440</v>
      </c>
    </row>
    <row r="92" spans="2:5">
      <c r="D92" s="3">
        <f>SUM(D85:D91)</f>
        <v>58880</v>
      </c>
    </row>
    <row r="94" spans="2:5">
      <c r="B94" s="2" t="s">
        <v>74</v>
      </c>
      <c r="C94" s="7">
        <v>48090</v>
      </c>
      <c r="E94" s="14"/>
    </row>
    <row r="95" spans="2:5">
      <c r="B95" s="2" t="s">
        <v>75</v>
      </c>
      <c r="C95" s="7">
        <v>43030</v>
      </c>
    </row>
    <row r="96" spans="2:5">
      <c r="B96" s="2" t="s">
        <v>66</v>
      </c>
      <c r="C96" s="7">
        <v>58880</v>
      </c>
    </row>
    <row r="97" spans="2:3">
      <c r="C97" s="8" t="s">
        <v>76</v>
      </c>
    </row>
    <row r="99" spans="2:3">
      <c r="B99" s="17">
        <v>42504.666666666664</v>
      </c>
    </row>
  </sheetData>
  <mergeCells count="8">
    <mergeCell ref="A1:E1"/>
    <mergeCell ref="D50:D51"/>
    <mergeCell ref="D53:D56"/>
    <mergeCell ref="D61:D64"/>
    <mergeCell ref="D7:D8"/>
    <mergeCell ref="D14:D15"/>
    <mergeCell ref="D25:D27"/>
    <mergeCell ref="D35:D38"/>
  </mergeCells>
  <phoneticPr fontId="1" type="noConversion"/>
  <pageMargins left="0.70866141732283472" right="0.31496062992125984" top="0.15748031496062992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Diakónia</cp:lastModifiedBy>
  <cp:lastPrinted>2016-05-14T14:16:46Z</cp:lastPrinted>
  <dcterms:created xsi:type="dcterms:W3CDTF">2016-05-09T12:12:56Z</dcterms:created>
  <dcterms:modified xsi:type="dcterms:W3CDTF">2016-05-14T14:17:21Z</dcterms:modified>
</cp:coreProperties>
</file>